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8_{C92E3D64-8A87-43B1-A677-D89844FBD3CA}" xr6:coauthVersionLast="47" xr6:coauthVersionMax="47" xr10:uidLastSave="{00000000-0000-0000-0000-000000000000}"/>
  <bookViews>
    <workbookView xWindow="-120" yWindow="-120" windowWidth="29040" windowHeight="15840" tabRatio="660" activeTab="2" xr2:uid="{00000000-000D-0000-FFFF-FFFF00000000}"/>
  </bookViews>
  <sheets>
    <sheet name="WBPDCL" sheetId="1" r:id="rId1"/>
    <sheet name="WBSEDCL" sheetId="2" r:id="rId2"/>
    <sheet name="CESC" sheetId="3" r:id="rId3"/>
    <sheet name="IPP&amp;CPP" sheetId="5" r:id="rId4"/>
    <sheet name="TLDP" sheetId="6" r:id="rId5"/>
    <sheet name="HEL" sheetId="4" r:id="rId6"/>
    <sheet name="IPCL" sheetId="8" r:id="rId7"/>
    <sheet name="IPC(H)L" sheetId="7" r:id="rId8"/>
    <sheet name="OA-WBSEDCL" sheetId="9" r:id="rId9"/>
    <sheet name="OA-CESC" sheetId="10" r:id="rId10"/>
    <sheet name="AT A GLANCE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5" i="10" l="1"/>
  <c r="Y65" i="10" s="1"/>
  <c r="N65" i="10" s="1"/>
  <c r="C65" i="10" s="1"/>
  <c r="Y6" i="10"/>
  <c r="Y66" i="10" s="1"/>
  <c r="N66" i="10" s="1"/>
  <c r="C66" i="10" s="1"/>
  <c r="Y4" i="10"/>
  <c r="Y64" i="10" s="1"/>
  <c r="N64" i="10" s="1"/>
  <c r="C64" i="10" s="1"/>
  <c r="AF5" i="10"/>
  <c r="AF65" i="10" s="1"/>
  <c r="F65" i="9" l="1"/>
  <c r="C65" i="9"/>
  <c r="C66" i="9"/>
  <c r="C64" i="9"/>
  <c r="AE57" i="2" l="1"/>
  <c r="N4" i="8" l="1"/>
  <c r="N58" i="8" s="1"/>
  <c r="G4" i="4"/>
  <c r="K4" i="7"/>
  <c r="K58" i="7" s="1"/>
  <c r="F4" i="6"/>
  <c r="J4" i="5"/>
  <c r="J58" i="5" s="1"/>
  <c r="P4" i="3"/>
  <c r="P58" i="3" s="1"/>
  <c r="J4" i="4"/>
  <c r="O4" i="7"/>
  <c r="O58" i="7" s="1"/>
  <c r="V4" i="8"/>
  <c r="V58" i="8" s="1"/>
  <c r="H4" i="6"/>
  <c r="B4" i="6"/>
  <c r="D4" i="5"/>
  <c r="D58" i="5" s="1"/>
  <c r="D4" i="3"/>
  <c r="C58" i="3" s="1"/>
  <c r="B4" i="4"/>
  <c r="C4" i="8"/>
  <c r="C58" i="8" s="1"/>
  <c r="C4" i="7"/>
  <c r="C58" i="7" s="1"/>
  <c r="G3" i="6"/>
  <c r="P3" i="8"/>
  <c r="M3" i="7"/>
  <c r="M57" i="7" s="1"/>
  <c r="H3" i="4"/>
  <c r="T3" i="5"/>
  <c r="T57" i="5" s="1"/>
  <c r="AE3" i="3"/>
  <c r="AE57" i="3" s="1"/>
  <c r="H4" i="7"/>
  <c r="H58" i="7" s="1"/>
  <c r="D4" i="6"/>
  <c r="H4" i="5"/>
  <c r="H58" i="5" s="1"/>
  <c r="J4" i="3"/>
  <c r="F58" i="3" s="1"/>
  <c r="E4" i="4"/>
  <c r="K4" i="8"/>
  <c r="K58" i="8" s="1"/>
</calcChain>
</file>

<file path=xl/sharedStrings.xml><?xml version="1.0" encoding="utf-8"?>
<sst xmlns="http://schemas.openxmlformats.org/spreadsheetml/2006/main" count="1449" uniqueCount="275">
  <si>
    <t>STATE LOAD DESPATCH CENTRE,WBSETCL</t>
  </si>
  <si>
    <t xml:space="preserve">                                                          ALLOCATION (IN MW) i.r.o GENERATING UTILITIES FOR THE DATE</t>
  </si>
  <si>
    <t>A1</t>
  </si>
  <si>
    <t>INITIAL / REVISED</t>
  </si>
  <si>
    <t>T.O.O</t>
  </si>
  <si>
    <t>DATE</t>
  </si>
  <si>
    <t>PAGE-1</t>
  </si>
  <si>
    <t>DURATION</t>
  </si>
  <si>
    <t xml:space="preserve">STPS </t>
  </si>
  <si>
    <t>KTPS</t>
  </si>
  <si>
    <t>BkTPP (#1 to #3)</t>
  </si>
  <si>
    <t>BkTPP (#4 &amp; #5)</t>
  </si>
  <si>
    <t>Sg.TPP-I</t>
  </si>
  <si>
    <t>Sg.TPP-II</t>
  </si>
  <si>
    <t>HRS</t>
  </si>
  <si>
    <t>BLO</t>
  </si>
  <si>
    <t>Declare Avbl(s/o) Notional     Actual</t>
  </si>
  <si>
    <t>SCHE.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</si>
  <si>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</si>
  <si>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</si>
  <si>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</si>
  <si>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</si>
  <si>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</si>
  <si>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</si>
  <si>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</si>
  <si>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</si>
  <si>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</si>
  <si>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</si>
  <si>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</t>
  </si>
  <si>
    <t>10</t>
  </si>
  <si>
    <t>11</t>
  </si>
  <si>
    <t>CONTD.TO P2</t>
  </si>
  <si>
    <t>A2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</si>
  <si>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</si>
  <si>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</si>
  <si>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</si>
  <si>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</si>
  <si>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</si>
  <si>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</si>
  <si>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</si>
  <si>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</si>
  <si>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</si>
  <si>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</si>
  <si>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</si>
  <si>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</si>
  <si>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TOTAL (MU) </t>
  </si>
  <si>
    <t>MAXIMUM</t>
  </si>
  <si>
    <t>MINIMUM</t>
  </si>
  <si>
    <t>PAGE-2</t>
  </si>
  <si>
    <t xml:space="preserve"> ALLOCATION (IN MW) FOR WBSEDCL FOR THE DATE</t>
  </si>
  <si>
    <t>B1</t>
  </si>
  <si>
    <t>TOTAL</t>
  </si>
  <si>
    <t>BILATERAL EXPORT</t>
  </si>
  <si>
    <t>Inter-s-Exp</t>
  </si>
  <si>
    <t>Inter-s-Imp</t>
  </si>
  <si>
    <t>TRADER  IMPORT</t>
  </si>
  <si>
    <t>FOR WBSEDCL SYST. AT WBSEDCL PHERIPHERY</t>
  </si>
  <si>
    <t>At State Pheriphery</t>
  </si>
  <si>
    <t>AVAIL GEN.</t>
  </si>
  <si>
    <t>SYST. REQ.</t>
  </si>
  <si>
    <t>A</t>
  </si>
  <si>
    <t>B</t>
  </si>
  <si>
    <t>C</t>
  </si>
  <si>
    <t>D</t>
  </si>
  <si>
    <t>E</t>
  </si>
  <si>
    <t>IEEx</t>
  </si>
  <si>
    <t>CESC</t>
  </si>
  <si>
    <t>DPL</t>
  </si>
  <si>
    <t>IND POW</t>
  </si>
  <si>
    <t>PP</t>
  </si>
  <si>
    <t>QQ</t>
  </si>
  <si>
    <t>P</t>
  </si>
  <si>
    <t>Q</t>
  </si>
  <si>
    <t>R</t>
  </si>
  <si>
    <t>S</t>
  </si>
  <si>
    <t>T</t>
  </si>
  <si>
    <t>U</t>
  </si>
  <si>
    <t>V</t>
  </si>
  <si>
    <t>W</t>
  </si>
  <si>
    <t>SOLAR</t>
  </si>
  <si>
    <t>Intra - state</t>
  </si>
  <si>
    <t>REQ.</t>
  </si>
  <si>
    <t>EXP</t>
  </si>
  <si>
    <t>IMP</t>
  </si>
  <si>
    <t>Infirm POWER</t>
  </si>
  <si>
    <t>IPP / CPP</t>
  </si>
  <si>
    <t>TLDP</t>
  </si>
  <si>
    <t>URS</t>
  </si>
  <si>
    <t>DEMO</t>
  </si>
  <si>
    <t>Net Req.</t>
  </si>
  <si>
    <t>Net alloc.</t>
  </si>
  <si>
    <t>Drawal Sche.</t>
  </si>
  <si>
    <t>B2</t>
  </si>
  <si>
    <t>FOR WBSEDCL SYST.</t>
  </si>
  <si>
    <t>C1</t>
  </si>
  <si>
    <t xml:space="preserve"> EXPORT  (STU-CESC BOUN.)</t>
  </si>
  <si>
    <t xml:space="preserve">TOTAL FOR CESC </t>
  </si>
  <si>
    <t>Bilateral Import</t>
  </si>
  <si>
    <t>Intra-State Import</t>
  </si>
  <si>
    <t>Bilateral Export</t>
  </si>
  <si>
    <t>Intra state Export</t>
  </si>
  <si>
    <t>WBSEDCL</t>
  </si>
  <si>
    <t>IPCL/ IPCHL</t>
  </si>
  <si>
    <t>TATA POWER</t>
  </si>
  <si>
    <t>Released</t>
  </si>
  <si>
    <t>INJ.to DCL</t>
  </si>
  <si>
    <t>INFIRM Power</t>
  </si>
  <si>
    <t xml:space="preserve">  CRE-SCENT</t>
  </si>
  <si>
    <t>PCBL</t>
  </si>
  <si>
    <t>HEL</t>
  </si>
  <si>
    <t>OTHERS</t>
  </si>
  <si>
    <t>C2</t>
  </si>
  <si>
    <t xml:space="preserve">  </t>
  </si>
  <si>
    <t xml:space="preserve"> ALLOCATION (IN MW) FOR IPP/CPP FOR THE DATE</t>
  </si>
  <si>
    <t>D1</t>
  </si>
  <si>
    <t xml:space="preserve"> PHILLIPS CARBON BLACK LTD.</t>
  </si>
  <si>
    <t xml:space="preserve">    TATA POWER AT HALDIA</t>
  </si>
  <si>
    <t xml:space="preserve"> CRESCENT POWER LTD</t>
  </si>
  <si>
    <t xml:space="preserve">Proposed injection </t>
  </si>
  <si>
    <t>Trader</t>
  </si>
  <si>
    <t>Net Schedule</t>
  </si>
  <si>
    <t>Available  generation</t>
  </si>
  <si>
    <t>IPCL</t>
  </si>
  <si>
    <t>SCH. WBSEDCL</t>
  </si>
  <si>
    <t>NET SCH.</t>
  </si>
  <si>
    <t>EXP.For CESC</t>
  </si>
  <si>
    <t>Sche. At CESC</t>
  </si>
  <si>
    <t>Injection schedule</t>
  </si>
  <si>
    <t>D2</t>
  </si>
  <si>
    <t>ALLOCATION (IN MW) FOR TLDP FOR THE DATE</t>
  </si>
  <si>
    <t>E1</t>
  </si>
  <si>
    <t>STU Loss %</t>
  </si>
  <si>
    <t>TLDP Stage-III</t>
  </si>
  <si>
    <t>TLDP Stage-IV</t>
  </si>
  <si>
    <t>E2</t>
  </si>
  <si>
    <t>Declared Avbl(s/o)</t>
  </si>
  <si>
    <t>ALLOCATION (IN MW) FOR HEL FOR THE DATE</t>
  </si>
  <si>
    <t>F</t>
  </si>
  <si>
    <t xml:space="preserve">TOTAL        IN  MU </t>
  </si>
  <si>
    <t>ALLOCATION (IN MW) FOR INDIA POWER FOR THE DATE</t>
  </si>
  <si>
    <t>H1</t>
  </si>
  <si>
    <t>REQ</t>
  </si>
  <si>
    <t>ALLOC</t>
  </si>
  <si>
    <t>Intra-State  Import</t>
  </si>
  <si>
    <t>INFIRM POWER</t>
  </si>
  <si>
    <t>CESC/DPL</t>
  </si>
  <si>
    <t>IPCHL</t>
  </si>
  <si>
    <t>ALLOCATION (IN MW) FOR IPCL FOR THE DATE</t>
  </si>
  <si>
    <t>H2</t>
  </si>
  <si>
    <t>ALLOCATION (IN MW) FOR IPC(H)L FOR THE DATE</t>
  </si>
  <si>
    <t>K1</t>
  </si>
  <si>
    <t>Inter-State  Export</t>
  </si>
  <si>
    <t>Intra-State  Export</t>
  </si>
  <si>
    <t>Notional</t>
  </si>
  <si>
    <t>Actual</t>
  </si>
  <si>
    <t>IEX/PXI</t>
  </si>
  <si>
    <t>K2</t>
  </si>
  <si>
    <t>Declared Avbl(s/o)           Notional     Actual</t>
  </si>
  <si>
    <t xml:space="preserve">                                                           ALLOCATION (IN MW) FOR CESC FOR THE DATE</t>
  </si>
  <si>
    <t>SCHEDULE</t>
  </si>
  <si>
    <t>LOSS%</t>
  </si>
  <si>
    <t>CTU(W)</t>
  </si>
  <si>
    <t>CTU(I)</t>
  </si>
  <si>
    <t>STU</t>
  </si>
  <si>
    <t>BTPS STAGE-I</t>
  </si>
  <si>
    <t>BTPS STAGE-II</t>
  </si>
  <si>
    <t>Declared Avbl(s/o)    Notional     Actual</t>
  </si>
  <si>
    <t>Declared Avbl(s/o) Notional     Actual</t>
  </si>
  <si>
    <t>IEEx  (DAM)</t>
  </si>
  <si>
    <t>IEEx (RTM)</t>
  </si>
  <si>
    <t>IEX Import (DAM)</t>
  </si>
  <si>
    <t>IEX Import (RTM)</t>
  </si>
  <si>
    <t>IEX Export (DAM)</t>
  </si>
  <si>
    <t>IEX Export (RTM)</t>
  </si>
  <si>
    <t xml:space="preserve">    DPL  Stg-I                             (A subsidiary company of WBPDCL)</t>
  </si>
  <si>
    <t xml:space="preserve">    DPL  Stg-II                             (A subsidiary company of WBPDCL)</t>
  </si>
  <si>
    <t xml:space="preserve">    DPL  Stg-I                            (A subsidiary company of WBPDCL)</t>
  </si>
  <si>
    <t>INITIAL/REVISED</t>
  </si>
  <si>
    <t xml:space="preserve">    STATE LOAD DESPATCH CENTRE, WBSETCL </t>
  </si>
  <si>
    <t>DAILY SCHEDULE  IN MW FOR OA CUSTOMER</t>
  </si>
  <si>
    <t>DATE:</t>
  </si>
  <si>
    <t>FOR DATE:</t>
  </si>
  <si>
    <t>CONNECTED AT:</t>
  </si>
  <si>
    <t>132KV</t>
  </si>
  <si>
    <t>DALMIA CEMENT LIMITED</t>
  </si>
  <si>
    <t>Proposed drawal</t>
  </si>
  <si>
    <t>STU PERIPHERY</t>
  </si>
  <si>
    <t>WBSEDCL PERIPHERY</t>
  </si>
  <si>
    <t>CONSUMER PERIPHERY</t>
  </si>
  <si>
    <t>TOT (MU)</t>
  </si>
  <si>
    <t>TOT (MWH)</t>
  </si>
  <si>
    <t>MAX(MW)</t>
  </si>
  <si>
    <t>MIN(MW)</t>
  </si>
  <si>
    <t>REVISION</t>
  </si>
  <si>
    <t>ITC LIMITED, KHIDDERPORE</t>
  </si>
  <si>
    <t>CESC PERIPHERY</t>
  </si>
  <si>
    <t>OA Source 1     Rajgangpur        Orissa</t>
  </si>
  <si>
    <t>OA Source 2     Ariyalur        Tamilnadu</t>
  </si>
  <si>
    <t>OA Source 3     Belgaum        Karnataka</t>
  </si>
  <si>
    <t>CTU PERIPHERY (Total)</t>
  </si>
  <si>
    <t>CONSUMER MODE DRAWAL SCHEDULE AT CONSUMER PERIPHERY</t>
  </si>
  <si>
    <t>TOTAL DRAWAL SCHEDULE AT CONSUMER PERIPHERY</t>
  </si>
  <si>
    <t>Revision:</t>
  </si>
  <si>
    <t>KV</t>
  </si>
  <si>
    <t>ITC HOTELS</t>
  </si>
  <si>
    <t>BILATERAL (CTU PERIPHERY)</t>
  </si>
  <si>
    <t>IEX (DAM)</t>
  </si>
  <si>
    <t>IEX (RTM)</t>
  </si>
  <si>
    <t>contd to page 2</t>
  </si>
  <si>
    <t>Proposed inter state drawal</t>
  </si>
  <si>
    <t>TOTAL   AT STU PERIPHERY</t>
  </si>
  <si>
    <t>TOTAL AT CESC PERIPHERY</t>
  </si>
  <si>
    <t>TOAL AT CONSUMER PERIPHERY</t>
  </si>
  <si>
    <t>Trader for IMPORT</t>
  </si>
  <si>
    <t>IEEx   (DAM) for IMPORT</t>
  </si>
  <si>
    <t>IEEx   (RTM) for import</t>
  </si>
  <si>
    <t>Export Through IEX / PXI (DAM)</t>
  </si>
  <si>
    <t>Export Through IEX / PXI (RTM)</t>
  </si>
  <si>
    <t>AVAILABILITY / REQUISITION AND SCHEDULE  (IN MW) i.r.o CONSTITUENTS</t>
  </si>
  <si>
    <t>FOR DATE</t>
  </si>
  <si>
    <t>INITIAL/REVISION</t>
  </si>
  <si>
    <t>BTPS-I</t>
  </si>
  <si>
    <t>BTPS-II</t>
  </si>
  <si>
    <t>STPS # I</t>
  </si>
  <si>
    <t>Bk.TPP # I</t>
  </si>
  <si>
    <t>Bk.TPP # II</t>
  </si>
  <si>
    <t>DPL # I</t>
  </si>
  <si>
    <t>DPL -II</t>
  </si>
  <si>
    <t>WBSEDCL STATE PH.</t>
  </si>
  <si>
    <t>ISGS Share</t>
  </si>
  <si>
    <t>AVAIL</t>
  </si>
  <si>
    <t>REQUI.</t>
  </si>
  <si>
    <t>ALLOC.</t>
  </si>
  <si>
    <t>Net Allo.</t>
  </si>
  <si>
    <t>TOTAL IN MU</t>
  </si>
  <si>
    <t>CRESCENT</t>
  </si>
  <si>
    <t>TLDP-III</t>
  </si>
  <si>
    <t>SIIPL</t>
  </si>
  <si>
    <t>TLDP-IV</t>
  </si>
  <si>
    <t>HEL_FIRM</t>
  </si>
  <si>
    <t>IPC(H)L INFIRM</t>
  </si>
  <si>
    <t>DPL(WBPDCL)</t>
  </si>
  <si>
    <t>IPC(H)L FIRM</t>
  </si>
  <si>
    <t xml:space="preserve">IPCHLTO DCL </t>
  </si>
  <si>
    <t>NOT. AVBL</t>
  </si>
  <si>
    <t>WBDCL</t>
  </si>
  <si>
    <t>NET. ALLO.</t>
  </si>
  <si>
    <t>STPS</t>
  </si>
  <si>
    <t>BkTPP #1</t>
  </si>
  <si>
    <t>BkTPP #2</t>
  </si>
  <si>
    <t>SgTPP- I</t>
  </si>
  <si>
    <t>SgTPP- II</t>
  </si>
  <si>
    <t>DPL-I</t>
  </si>
  <si>
    <t>DPL-II</t>
  </si>
  <si>
    <t>NOTIONAL AVAILABILITY OF WBPDCL</t>
  </si>
  <si>
    <t xml:space="preserve">WBSEDCL </t>
  </si>
  <si>
    <t>RTM EXPORT</t>
  </si>
  <si>
    <t>RTM IMPORT</t>
  </si>
  <si>
    <t>Tata Power Haldia</t>
  </si>
  <si>
    <t>India Power Corporation Ltd (Formerly DPSC Ltd)</t>
  </si>
  <si>
    <t>IEEx  (GDAM)</t>
  </si>
  <si>
    <t>IEX Import (GDAM)</t>
  </si>
  <si>
    <t>REMC</t>
  </si>
  <si>
    <t>WIND</t>
  </si>
  <si>
    <t>CESC (EMBEDDED GENERATIONS)</t>
  </si>
  <si>
    <t>BUDGE BUDGE</t>
  </si>
  <si>
    <t>SOUTHERN</t>
  </si>
  <si>
    <t>TITAGARH</t>
  </si>
  <si>
    <t>ACTUAL</t>
  </si>
  <si>
    <t>NOTIONAL</t>
  </si>
  <si>
    <t>TOTAL MU</t>
  </si>
  <si>
    <t>ITC LIMITED, VIRGINIA HOUSE</t>
  </si>
  <si>
    <t>20.12.2022</t>
  </si>
  <si>
    <t>PROVISIONAL FINAL</t>
  </si>
  <si>
    <t>21.12.2022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</si>
</sst>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Baskerville Old Face"/>
      <family val="1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99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8">
    <xf numFmtId="0" fontId="0" fillId="0" borderId="0" xfId="0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6" xfId="0" quotePrefix="1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 applyProtection="1">
      <alignment horizontal="center" vertical="center"/>
      <protection hidden="1"/>
    </xf>
    <xf numFmtId="1" fontId="2" fillId="0" borderId="18" xfId="0" applyNumberFormat="1" applyFont="1" applyBorder="1" applyAlignment="1" applyProtection="1">
      <alignment horizontal="center" vertical="center"/>
      <protection hidden="1"/>
    </xf>
    <xf numFmtId="1" fontId="2" fillId="0" borderId="19" xfId="0" applyNumberFormat="1" applyFont="1" applyBorder="1" applyAlignment="1" applyProtection="1">
      <alignment horizontal="center" vertical="center"/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horizontal="center" vertical="center"/>
      <protection hidden="1"/>
    </xf>
    <xf numFmtId="1" fontId="2" fillId="0" borderId="21" xfId="0" applyNumberFormat="1" applyFont="1" applyBorder="1" applyAlignment="1" applyProtection="1">
      <alignment horizontal="center" vertical="center"/>
      <protection hidden="1"/>
    </xf>
    <xf numFmtId="1" fontId="2" fillId="0" borderId="22" xfId="0" applyNumberFormat="1" applyFont="1" applyBorder="1" applyAlignment="1" applyProtection="1">
      <alignment horizontal="center" vertical="center"/>
      <protection hidden="1"/>
    </xf>
    <xf numFmtId="1" fontId="1" fillId="0" borderId="20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  <protection hidden="1"/>
    </xf>
    <xf numFmtId="1" fontId="1" fillId="0" borderId="25" xfId="0" quotePrefix="1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 applyProtection="1">
      <alignment horizontal="center" vertical="center"/>
      <protection hidden="1"/>
    </xf>
    <xf numFmtId="1" fontId="2" fillId="0" borderId="27" xfId="0" applyNumberFormat="1" applyFont="1" applyBorder="1" applyAlignment="1" applyProtection="1">
      <alignment horizontal="center" vertical="center"/>
      <protection hidden="1"/>
    </xf>
    <xf numFmtId="1" fontId="2" fillId="0" borderId="28" xfId="0" applyNumberFormat="1" applyFont="1" applyBorder="1" applyAlignment="1" applyProtection="1">
      <alignment horizontal="center" vertical="center"/>
      <protection hidden="1"/>
    </xf>
    <xf numFmtId="1" fontId="2" fillId="0" borderId="29" xfId="0" applyNumberFormat="1" applyFont="1" applyBorder="1" applyAlignment="1" applyProtection="1">
      <alignment horizontal="center" vertical="center"/>
      <protection hidden="1"/>
    </xf>
    <xf numFmtId="1" fontId="2" fillId="0" borderId="30" xfId="0" applyNumberFormat="1" applyFont="1" applyBorder="1" applyAlignment="1" applyProtection="1">
      <alignment horizontal="center" vertical="center"/>
      <protection hidden="1"/>
    </xf>
    <xf numFmtId="1" fontId="2" fillId="0" borderId="26" xfId="0" applyNumberFormat="1" applyFont="1" applyBorder="1" applyAlignment="1" applyProtection="1">
      <alignment horizontal="center" vertical="center"/>
      <protection hidden="1"/>
    </xf>
    <xf numFmtId="1" fontId="2" fillId="0" borderId="23" xfId="0" applyNumberFormat="1" applyFont="1" applyBorder="1" applyAlignment="1" applyProtection="1">
      <alignment horizontal="center" vertical="center"/>
      <protection hidden="1"/>
    </xf>
    <xf numFmtId="1" fontId="1" fillId="0" borderId="31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 applyProtection="1">
      <alignment horizontal="center" vertical="center"/>
      <protection hidden="1"/>
    </xf>
    <xf numFmtId="1" fontId="2" fillId="0" borderId="33" xfId="0" applyNumberFormat="1" applyFont="1" applyBorder="1" applyAlignment="1" applyProtection="1">
      <alignment horizontal="center" vertical="center"/>
      <protection hidden="1"/>
    </xf>
    <xf numFmtId="1" fontId="2" fillId="0" borderId="34" xfId="0" applyNumberFormat="1" applyFont="1" applyBorder="1" applyAlignment="1" applyProtection="1">
      <alignment horizontal="center" vertical="center"/>
      <protection hidden="1"/>
    </xf>
    <xf numFmtId="1" fontId="2" fillId="0" borderId="35" xfId="0" applyNumberFormat="1" applyFont="1" applyBorder="1" applyAlignment="1" applyProtection="1">
      <alignment horizontal="center" vertical="center"/>
      <protection hidden="1"/>
    </xf>
    <xf numFmtId="1" fontId="2" fillId="0" borderId="36" xfId="0" applyNumberFormat="1" applyFont="1" applyBorder="1" applyAlignment="1" applyProtection="1">
      <alignment horizontal="center" vertical="center"/>
      <protection hidden="1"/>
    </xf>
    <xf numFmtId="1" fontId="2" fillId="0" borderId="32" xfId="0" applyNumberFormat="1" applyFont="1" applyBorder="1" applyAlignment="1" applyProtection="1">
      <alignment horizontal="center" vertical="center"/>
      <protection hidden="1"/>
    </xf>
    <xf numFmtId="1" fontId="1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 applyProtection="1">
      <alignment horizontal="center" vertical="center"/>
      <protection hidden="1"/>
    </xf>
    <xf numFmtId="1" fontId="2" fillId="0" borderId="37" xfId="0" applyNumberFormat="1" applyFont="1" applyBorder="1" applyAlignment="1" applyProtection="1">
      <alignment horizontal="center" vertical="center"/>
      <protection hidden="1"/>
    </xf>
    <xf numFmtId="1" fontId="2" fillId="0" borderId="38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39" xfId="0" applyNumberFormat="1" applyFont="1" applyBorder="1" applyAlignment="1" applyProtection="1">
      <alignment horizontal="center" vertical="center"/>
      <protection hidden="1"/>
    </xf>
    <xf numFmtId="1" fontId="2" fillId="0" borderId="10" xfId="0" applyNumberFormat="1" applyFont="1" applyBorder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horizontal="left" vertical="center"/>
      <protection hidden="1"/>
    </xf>
    <xf numFmtId="1" fontId="1" fillId="0" borderId="40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/>
      <protection hidden="1"/>
    </xf>
    <xf numFmtId="1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2" xfId="0" applyNumberFormat="1" applyFont="1" applyBorder="1" applyAlignment="1" applyProtection="1">
      <alignment horizontal="center" vertical="center"/>
      <protection hidden="1"/>
    </xf>
    <xf numFmtId="1" fontId="2" fillId="0" borderId="43" xfId="0" applyNumberFormat="1" applyFont="1" applyBorder="1" applyAlignment="1" applyProtection="1">
      <alignment horizontal="center" vertical="center"/>
      <protection hidden="1"/>
    </xf>
    <xf numFmtId="1" fontId="2" fillId="0" borderId="44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 applyProtection="1">
      <alignment horizontal="center" vertical="center"/>
      <protection hidden="1"/>
    </xf>
    <xf numFmtId="165" fontId="2" fillId="0" borderId="45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1" fillId="0" borderId="16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7" xfId="0" applyNumberFormat="1" applyFont="1" applyBorder="1" applyAlignment="1" applyProtection="1">
      <alignment horizontal="center" vertical="center" shrinkToFit="1"/>
      <protection hidden="1"/>
    </xf>
    <xf numFmtId="1" fontId="2" fillId="0" borderId="48" xfId="0" applyNumberFormat="1" applyFont="1" applyBorder="1" applyAlignment="1" applyProtection="1">
      <alignment horizontal="center" vertical="center" shrinkToFit="1"/>
      <protection hidden="1"/>
    </xf>
    <xf numFmtId="1" fontId="2" fillId="0" borderId="16" xfId="0" applyNumberFormat="1" applyFont="1" applyBorder="1" applyAlignment="1" applyProtection="1">
      <alignment horizontal="center" vertical="center" shrinkToFit="1"/>
      <protection hidden="1"/>
    </xf>
    <xf numFmtId="1" fontId="2" fillId="0" borderId="21" xfId="0" applyNumberFormat="1" applyFont="1" applyBorder="1" applyAlignment="1" applyProtection="1">
      <alignment horizontal="center" vertical="center" shrinkToFit="1"/>
      <protection hidden="1"/>
    </xf>
    <xf numFmtId="1" fontId="2" fillId="0" borderId="17" xfId="0" applyNumberFormat="1" applyFont="1" applyBorder="1" applyAlignment="1" applyProtection="1">
      <alignment horizontal="center" vertical="center" shrinkToFit="1"/>
      <protection hidden="1"/>
    </xf>
    <xf numFmtId="1" fontId="1" fillId="0" borderId="9" xfId="0" applyNumberFormat="1" applyFont="1" applyBorder="1" applyAlignment="1" applyProtection="1">
      <alignment horizontal="center"/>
      <protection hidden="1"/>
    </xf>
    <xf numFmtId="1" fontId="2" fillId="0" borderId="37" xfId="0" applyNumberFormat="1" applyFont="1" applyBorder="1" applyAlignment="1" applyProtection="1">
      <alignment horizontal="center" vertical="center" shrinkToFit="1"/>
      <protection hidden="1"/>
    </xf>
    <xf numFmtId="1" fontId="2" fillId="0" borderId="49" xfId="0" applyNumberFormat="1" applyFont="1" applyBorder="1" applyAlignment="1" applyProtection="1">
      <alignment horizontal="center" vertical="center" shrinkToFit="1"/>
      <protection hidden="1"/>
    </xf>
    <xf numFmtId="1" fontId="2" fillId="0" borderId="9" xfId="0" applyNumberFormat="1" applyFont="1" applyBorder="1" applyAlignment="1" applyProtection="1">
      <alignment horizontal="center" vertical="center" shrinkToFit="1"/>
      <protection hidden="1"/>
    </xf>
    <xf numFmtId="1" fontId="2" fillId="0" borderId="39" xfId="0" applyNumberFormat="1" applyFont="1" applyBorder="1" applyAlignment="1" applyProtection="1">
      <alignment horizontal="center" vertical="center" shrinkToFit="1"/>
      <protection hidden="1"/>
    </xf>
    <xf numFmtId="1" fontId="2" fillId="0" borderId="10" xfId="0" applyNumberFormat="1" applyFont="1" applyBorder="1" applyAlignment="1" applyProtection="1">
      <alignment horizontal="center" vertical="center" shrinkToFit="1"/>
      <protection hidden="1"/>
    </xf>
    <xf numFmtId="1" fontId="2" fillId="0" borderId="1" xfId="0" applyNumberFormat="1" applyFont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Protection="1">
      <protection hidden="1"/>
    </xf>
    <xf numFmtId="1" fontId="2" fillId="0" borderId="0" xfId="0" applyNumberFormat="1" applyFont="1" applyAlignment="1" applyProtection="1">
      <alignment horizontal="center" textRotation="90"/>
      <protection hidden="1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1" fontId="2" fillId="0" borderId="16" xfId="0" applyNumberFormat="1" applyFont="1" applyBorder="1" applyAlignment="1">
      <alignment horizontal="center" wrapText="1" shrinkToFit="1"/>
    </xf>
    <xf numFmtId="1" fontId="2" fillId="0" borderId="22" xfId="0" applyNumberFormat="1" applyFont="1" applyBorder="1" applyAlignment="1">
      <alignment horizontal="center" wrapText="1" shrinkToFit="1"/>
    </xf>
    <xf numFmtId="1" fontId="2" fillId="0" borderId="9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38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12" xfId="0" applyNumberFormat="1" applyFont="1" applyBorder="1" applyAlignment="1" applyProtection="1">
      <alignment horizontal="center" vertical="center"/>
      <protection hidden="1"/>
    </xf>
    <xf numFmtId="1" fontId="2" fillId="0" borderId="14" xfId="0" applyNumberFormat="1" applyFont="1" applyBorder="1" applyAlignment="1" applyProtection="1">
      <alignment horizontal="center" vertical="center" wrapText="1"/>
      <protection hidden="1"/>
    </xf>
    <xf numFmtId="1" fontId="2" fillId="0" borderId="52" xfId="0" applyNumberFormat="1" applyFont="1" applyBorder="1" applyAlignment="1" applyProtection="1">
      <alignment horizontal="center" vertical="center"/>
      <protection hidden="1"/>
    </xf>
    <xf numFmtId="1" fontId="2" fillId="0" borderId="13" xfId="0" applyNumberFormat="1" applyFont="1" applyBorder="1" applyAlignment="1" applyProtection="1">
      <alignment horizontal="center" vertical="center"/>
      <protection hidden="1"/>
    </xf>
    <xf numFmtId="1" fontId="7" fillId="0" borderId="12" xfId="0" applyNumberFormat="1" applyFont="1" applyBorder="1" applyAlignment="1" applyProtection="1">
      <alignment horizontal="center" vertical="center"/>
      <protection hidden="1"/>
    </xf>
    <xf numFmtId="1" fontId="2" fillId="0" borderId="40" xfId="0" applyNumberFormat="1" applyFont="1" applyBorder="1" applyAlignment="1" applyProtection="1">
      <alignment horizontal="center" vertical="center"/>
      <protection hidden="1"/>
    </xf>
    <xf numFmtId="1" fontId="8" fillId="0" borderId="14" xfId="0" applyNumberFormat="1" applyFont="1" applyBorder="1" applyAlignment="1" applyProtection="1">
      <alignment horizontal="center" vertical="center" wrapText="1"/>
      <protection hidden="1"/>
    </xf>
    <xf numFmtId="0" fontId="2" fillId="0" borderId="52" xfId="0" applyFont="1" applyBorder="1" applyAlignment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 wrapText="1"/>
      <protection hidden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  <protection hidden="1"/>
    </xf>
    <xf numFmtId="1" fontId="2" fillId="0" borderId="23" xfId="0" applyNumberFormat="1" applyFont="1" applyBorder="1" applyAlignment="1" applyProtection="1">
      <alignment vertical="center"/>
      <protection hidden="1"/>
    </xf>
    <xf numFmtId="1" fontId="2" fillId="0" borderId="16" xfId="0" applyNumberFormat="1" applyFont="1" applyBorder="1" applyAlignment="1" applyProtection="1">
      <alignment vertical="center"/>
      <protection hidden="1"/>
    </xf>
    <xf numFmtId="1" fontId="2" fillId="0" borderId="21" xfId="0" applyNumberFormat="1" applyFont="1" applyBorder="1" applyAlignment="1" applyProtection="1">
      <alignment vertical="center"/>
      <protection hidden="1"/>
    </xf>
    <xf numFmtId="1" fontId="2" fillId="0" borderId="48" xfId="0" applyNumberFormat="1" applyFont="1" applyBorder="1" applyAlignment="1" applyProtection="1">
      <alignment vertical="center"/>
      <protection hidden="1"/>
    </xf>
    <xf numFmtId="1" fontId="2" fillId="0" borderId="50" xfId="0" applyNumberFormat="1" applyFont="1" applyBorder="1" applyAlignment="1" applyProtection="1">
      <alignment vertical="center"/>
      <protection hidden="1"/>
    </xf>
    <xf numFmtId="1" fontId="2" fillId="0" borderId="17" xfId="0" applyNumberFormat="1" applyFont="1" applyBorder="1" applyAlignment="1" applyProtection="1">
      <alignment vertical="center"/>
      <protection hidden="1"/>
    </xf>
    <xf numFmtId="1" fontId="2" fillId="0" borderId="47" xfId="0" applyNumberFormat="1" applyFont="1" applyBorder="1" applyAlignment="1" applyProtection="1">
      <alignment vertical="center"/>
      <protection hidden="1"/>
    </xf>
    <xf numFmtId="1" fontId="2" fillId="0" borderId="20" xfId="0" applyNumberFormat="1" applyFont="1" applyBorder="1" applyAlignment="1" applyProtection="1">
      <alignment vertical="center"/>
      <protection hidden="1"/>
    </xf>
    <xf numFmtId="1" fontId="2" fillId="0" borderId="18" xfId="0" applyNumberFormat="1" applyFont="1" applyBorder="1" applyAlignment="1" applyProtection="1">
      <alignment vertical="center"/>
      <protection hidden="1"/>
    </xf>
    <xf numFmtId="1" fontId="2" fillId="0" borderId="53" xfId="0" applyNumberFormat="1" applyFont="1" applyBorder="1" applyAlignment="1" applyProtection="1">
      <alignment vertical="center"/>
      <protection hidden="1"/>
    </xf>
    <xf numFmtId="1" fontId="9" fillId="0" borderId="17" xfId="0" applyNumberFormat="1" applyFont="1" applyBorder="1" applyAlignment="1" applyProtection="1">
      <alignment vertical="center"/>
      <protection hidden="1"/>
    </xf>
    <xf numFmtId="1" fontId="2" fillId="0" borderId="24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1" fontId="9" fillId="0" borderId="23" xfId="0" applyNumberFormat="1" applyFont="1" applyBorder="1" applyAlignment="1" applyProtection="1">
      <alignment vertical="center"/>
      <protection hidden="1"/>
    </xf>
    <xf numFmtId="1" fontId="9" fillId="0" borderId="20" xfId="0" applyNumberFormat="1" applyFont="1" applyBorder="1" applyAlignment="1" applyProtection="1">
      <alignment vertical="center"/>
      <protection hidden="1"/>
    </xf>
    <xf numFmtId="1" fontId="9" fillId="0" borderId="31" xfId="0" applyNumberFormat="1" applyFont="1" applyBorder="1" applyAlignment="1" applyProtection="1">
      <alignment vertical="center"/>
      <protection hidden="1"/>
    </xf>
    <xf numFmtId="1" fontId="9" fillId="0" borderId="34" xfId="0" applyNumberFormat="1" applyFont="1" applyBorder="1" applyAlignment="1" applyProtection="1">
      <alignment vertical="center"/>
      <protection hidden="1"/>
    </xf>
    <xf numFmtId="1" fontId="2" fillId="0" borderId="26" xfId="0" applyNumberFormat="1" applyFont="1" applyBorder="1" applyAlignment="1" applyProtection="1">
      <alignment vertical="center"/>
      <protection hidden="1"/>
    </xf>
    <xf numFmtId="1" fontId="2" fillId="0" borderId="25" xfId="0" applyNumberFormat="1" applyFont="1" applyBorder="1" applyAlignment="1" applyProtection="1">
      <alignment vertical="center"/>
      <protection hidden="1"/>
    </xf>
    <xf numFmtId="1" fontId="2" fillId="0" borderId="30" xfId="0" applyNumberFormat="1" applyFont="1" applyBorder="1" applyAlignment="1" applyProtection="1">
      <alignment vertical="center"/>
      <protection hidden="1"/>
    </xf>
    <xf numFmtId="1" fontId="2" fillId="0" borderId="29" xfId="0" applyNumberFormat="1" applyFont="1" applyBorder="1" applyAlignment="1" applyProtection="1">
      <alignment vertical="center"/>
      <protection hidden="1"/>
    </xf>
    <xf numFmtId="1" fontId="2" fillId="0" borderId="27" xfId="0" applyNumberFormat="1" applyFont="1" applyBorder="1" applyAlignment="1" applyProtection="1">
      <alignment vertical="center"/>
      <protection hidden="1"/>
    </xf>
    <xf numFmtId="1" fontId="2" fillId="0" borderId="54" xfId="0" applyNumberFormat="1" applyFont="1" applyBorder="1" applyAlignment="1" applyProtection="1">
      <alignment vertical="center"/>
      <protection hidden="1"/>
    </xf>
    <xf numFmtId="1" fontId="9" fillId="0" borderId="26" xfId="0" applyNumberFormat="1" applyFont="1" applyBorder="1" applyAlignment="1" applyProtection="1">
      <alignment vertical="center"/>
      <protection hidden="1"/>
    </xf>
    <xf numFmtId="1" fontId="2" fillId="0" borderId="32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 applyProtection="1">
      <alignment vertical="center"/>
      <protection hidden="1"/>
    </xf>
    <xf numFmtId="1" fontId="2" fillId="0" borderId="36" xfId="0" applyNumberFormat="1" applyFont="1" applyBorder="1" applyAlignment="1" applyProtection="1">
      <alignment vertical="center"/>
      <protection hidden="1"/>
    </xf>
    <xf numFmtId="1" fontId="2" fillId="0" borderId="35" xfId="0" applyNumberFormat="1" applyFont="1" applyBorder="1" applyAlignment="1" applyProtection="1">
      <alignment vertical="center"/>
      <protection hidden="1"/>
    </xf>
    <xf numFmtId="1" fontId="2" fillId="0" borderId="33" xfId="0" applyNumberFormat="1" applyFont="1" applyBorder="1" applyAlignment="1" applyProtection="1">
      <alignment vertical="center"/>
      <protection hidden="1"/>
    </xf>
    <xf numFmtId="1" fontId="2" fillId="0" borderId="55" xfId="0" applyNumberFormat="1" applyFont="1" applyBorder="1" applyAlignment="1" applyProtection="1">
      <alignment vertical="center"/>
      <protection hidden="1"/>
    </xf>
    <xf numFmtId="1" fontId="9" fillId="0" borderId="32" xfId="0" applyNumberFormat="1" applyFont="1" applyBorder="1" applyAlignment="1" applyProtection="1">
      <alignment vertical="center"/>
      <protection hidden="1"/>
    </xf>
    <xf numFmtId="1" fontId="2" fillId="0" borderId="10" xfId="0" applyNumberFormat="1" applyFont="1" applyBorder="1" applyAlignment="1" applyProtection="1">
      <alignment vertical="center"/>
      <protection hidden="1"/>
    </xf>
    <xf numFmtId="1" fontId="2" fillId="0" borderId="9" xfId="0" applyNumberFormat="1" applyFont="1" applyBorder="1" applyAlignment="1" applyProtection="1">
      <alignment vertical="center"/>
      <protection hidden="1"/>
    </xf>
    <xf numFmtId="1" fontId="2" fillId="0" borderId="39" xfId="0" applyNumberFormat="1" applyFont="1" applyBorder="1" applyAlignment="1" applyProtection="1">
      <alignment vertical="center"/>
      <protection hidden="1"/>
    </xf>
    <xf numFmtId="1" fontId="2" fillId="0" borderId="1" xfId="0" applyNumberFormat="1" applyFont="1" applyBorder="1" applyAlignment="1" applyProtection="1">
      <alignment vertical="center"/>
      <protection hidden="1"/>
    </xf>
    <xf numFmtId="1" fontId="2" fillId="0" borderId="37" xfId="0" applyNumberFormat="1" applyFont="1" applyBorder="1" applyAlignment="1" applyProtection="1">
      <alignment vertical="center"/>
      <protection hidden="1"/>
    </xf>
    <xf numFmtId="1" fontId="9" fillId="0" borderId="10" xfId="0" applyNumberFormat="1" applyFont="1" applyBorder="1" applyAlignment="1" applyProtection="1">
      <alignment vertical="center"/>
      <protection hidden="1"/>
    </xf>
    <xf numFmtId="1" fontId="9" fillId="0" borderId="9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 applyProtection="1">
      <alignment vertical="center" textRotation="90"/>
      <protection hidden="1"/>
    </xf>
    <xf numFmtId="1" fontId="1" fillId="0" borderId="0" xfId="0" applyNumberFormat="1" applyFont="1" applyAlignment="1" applyProtection="1">
      <alignment horizontal="center" vertical="center" textRotation="90"/>
      <protection hidden="1"/>
    </xf>
    <xf numFmtId="1" fontId="2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/>
    </xf>
    <xf numFmtId="1" fontId="1" fillId="0" borderId="52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8" xfId="0" applyNumberFormat="1" applyFont="1" applyBorder="1" applyAlignment="1" applyProtection="1">
      <alignment horizontal="right" vertical="center"/>
      <protection hidden="1"/>
    </xf>
    <xf numFmtId="1" fontId="2" fillId="0" borderId="17" xfId="0" applyNumberFormat="1" applyFont="1" applyBorder="1" applyAlignment="1" applyProtection="1">
      <alignment horizontal="right" vertical="center"/>
      <protection hidden="1"/>
    </xf>
    <xf numFmtId="1" fontId="2" fillId="0" borderId="53" xfId="0" applyNumberFormat="1" applyFont="1" applyBorder="1" applyAlignment="1" applyProtection="1">
      <alignment horizontal="right" vertical="center"/>
      <protection hidden="1"/>
    </xf>
    <xf numFmtId="1" fontId="2" fillId="0" borderId="23" xfId="0" applyNumberFormat="1" applyFont="1" applyBorder="1" applyAlignment="1" applyProtection="1">
      <alignment horizontal="right" vertical="center"/>
      <protection hidden="1"/>
    </xf>
    <xf numFmtId="1" fontId="2" fillId="0" borderId="54" xfId="0" applyNumberFormat="1" applyFont="1" applyBorder="1" applyAlignment="1" applyProtection="1">
      <alignment horizontal="right" vertical="center"/>
      <protection hidden="1"/>
    </xf>
    <xf numFmtId="1" fontId="2" fillId="0" borderId="26" xfId="0" applyNumberFormat="1" applyFont="1" applyBorder="1" applyAlignment="1" applyProtection="1">
      <alignment horizontal="right" vertical="center"/>
      <protection hidden="1"/>
    </xf>
    <xf numFmtId="1" fontId="2" fillId="0" borderId="55" xfId="0" applyNumberFormat="1" applyFont="1" applyBorder="1" applyAlignment="1" applyProtection="1">
      <alignment horizontal="right" vertical="center"/>
      <protection hidden="1"/>
    </xf>
    <xf numFmtId="1" fontId="2" fillId="0" borderId="32" xfId="0" applyNumberFormat="1" applyFont="1" applyBorder="1" applyAlignment="1" applyProtection="1">
      <alignment horizontal="right" vertical="center"/>
      <protection hidden="1"/>
    </xf>
    <xf numFmtId="1" fontId="2" fillId="0" borderId="49" xfId="0" applyNumberFormat="1" applyFont="1" applyBorder="1" applyAlignment="1" applyProtection="1">
      <alignment vertical="center"/>
      <protection hidden="1"/>
    </xf>
    <xf numFmtId="1" fontId="2" fillId="0" borderId="49" xfId="0" applyNumberFormat="1" applyFont="1" applyBorder="1" applyAlignment="1" applyProtection="1">
      <alignment horizontal="right" vertical="center"/>
      <protection hidden="1"/>
    </xf>
    <xf numFmtId="1" fontId="2" fillId="0" borderId="10" xfId="0" applyNumberFormat="1" applyFont="1" applyBorder="1" applyAlignment="1" applyProtection="1">
      <alignment horizontal="right" vertical="center"/>
      <protection hidden="1"/>
    </xf>
    <xf numFmtId="165" fontId="2" fillId="0" borderId="56" xfId="0" applyNumberFormat="1" applyFont="1" applyBorder="1" applyAlignment="1" applyProtection="1">
      <alignment horizontal="center" vertical="center" textRotation="90" shrinkToFit="1"/>
      <protection hidden="1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9" fillId="0" borderId="22" xfId="0" applyNumberFormat="1" applyFont="1" applyBorder="1" applyAlignment="1" applyProtection="1">
      <alignment vertical="center"/>
      <protection hidden="1"/>
    </xf>
    <xf numFmtId="1" fontId="9" fillId="0" borderId="19" xfId="0" applyNumberFormat="1" applyFont="1" applyBorder="1" applyAlignment="1" applyProtection="1">
      <alignment vertical="center"/>
      <protection hidden="1"/>
    </xf>
    <xf numFmtId="165" fontId="9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 applyProtection="1">
      <alignment textRotation="90"/>
      <protection hidden="1"/>
    </xf>
    <xf numFmtId="1" fontId="1" fillId="0" borderId="1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vertical="center"/>
    </xf>
    <xf numFmtId="1" fontId="2" fillId="0" borderId="45" xfId="0" applyNumberFormat="1" applyFont="1" applyBorder="1" applyAlignment="1">
      <alignment horizontal="center" vertical="center"/>
    </xf>
    <xf numFmtId="1" fontId="2" fillId="0" borderId="57" xfId="0" applyNumberFormat="1" applyFont="1" applyBorder="1" applyAlignment="1">
      <alignment horizontal="center" vertical="center"/>
    </xf>
    <xf numFmtId="1" fontId="2" fillId="0" borderId="59" xfId="0" applyNumberFormat="1" applyFont="1" applyBorder="1" applyAlignment="1" applyProtection="1">
      <alignment horizontal="center" vertical="center"/>
      <protection hidden="1"/>
    </xf>
    <xf numFmtId="1" fontId="2" fillId="0" borderId="3" xfId="0" applyNumberFormat="1" applyFont="1" applyBorder="1" applyAlignment="1" applyProtection="1">
      <alignment horizontal="center" vertical="center"/>
      <protection hidden="1"/>
    </xf>
    <xf numFmtId="0" fontId="1" fillId="0" borderId="5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1" fontId="2" fillId="0" borderId="57" xfId="0" applyNumberFormat="1" applyFont="1" applyBorder="1" applyAlignment="1" applyProtection="1">
      <alignment horizontal="center" vertical="center"/>
      <protection hidden="1"/>
    </xf>
    <xf numFmtId="1" fontId="7" fillId="0" borderId="45" xfId="0" applyNumberFormat="1" applyFont="1" applyBorder="1" applyAlignment="1" applyProtection="1">
      <alignment horizontal="center" vertical="center" wrapText="1"/>
      <protection hidden="1"/>
    </xf>
    <xf numFmtId="1" fontId="7" fillId="0" borderId="3" xfId="0" applyNumberFormat="1" applyFont="1" applyBorder="1" applyAlignment="1" applyProtection="1">
      <alignment horizontal="center" vertical="center" wrapText="1"/>
      <protection hidden="1"/>
    </xf>
    <xf numFmtId="1" fontId="7" fillId="0" borderId="57" xfId="0" applyNumberFormat="1" applyFont="1" applyBorder="1" applyAlignment="1" applyProtection="1">
      <alignment horizontal="center" vertical="center" wrapText="1"/>
      <protection hidden="1"/>
    </xf>
    <xf numFmtId="0" fontId="2" fillId="0" borderId="45" xfId="0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7" fillId="0" borderId="60" xfId="0" applyNumberFormat="1" applyFont="1" applyBorder="1" applyAlignment="1">
      <alignment horizontal="center" vertical="center" wrapText="1"/>
    </xf>
    <xf numFmtId="1" fontId="1" fillId="0" borderId="56" xfId="0" applyNumberFormat="1" applyFont="1" applyBorder="1" applyAlignment="1" applyProtection="1">
      <alignment horizontal="center" wrapText="1"/>
      <protection hidden="1"/>
    </xf>
    <xf numFmtId="1" fontId="1" fillId="0" borderId="56" xfId="0" applyNumberFormat="1" applyFont="1" applyBorder="1" applyAlignment="1" applyProtection="1">
      <alignment horizontal="center" vertical="center" wrapText="1"/>
      <protection hidden="1"/>
    </xf>
    <xf numFmtId="1" fontId="11" fillId="0" borderId="4" xfId="0" applyNumberFormat="1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1" fontId="2" fillId="0" borderId="16" xfId="0" quotePrefix="1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5" xfId="0" quotePrefix="1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 applyProtection="1">
      <alignment vertical="center"/>
      <protection hidden="1"/>
    </xf>
    <xf numFmtId="1" fontId="1" fillId="0" borderId="50" xfId="0" applyNumberFormat="1" applyFont="1" applyBorder="1" applyAlignment="1" applyProtection="1">
      <alignment vertical="center"/>
      <protection hidden="1"/>
    </xf>
    <xf numFmtId="1" fontId="1" fillId="0" borderId="1" xfId="0" applyNumberFormat="1" applyFont="1" applyBorder="1" applyAlignment="1">
      <alignment vertical="top"/>
    </xf>
    <xf numFmtId="0" fontId="1" fillId="0" borderId="1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1" fontId="7" fillId="0" borderId="60" xfId="0" applyNumberFormat="1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7" fillId="0" borderId="49" xfId="0" applyNumberFormat="1" applyFont="1" applyBorder="1" applyAlignment="1">
      <alignment horizontal="center" vertical="center" wrapText="1"/>
    </xf>
    <xf numFmtId="1" fontId="1" fillId="0" borderId="39" xfId="0" applyNumberFormat="1" applyFont="1" applyBorder="1" applyAlignment="1" applyProtection="1">
      <alignment horizontal="center" wrapText="1"/>
      <protection hidden="1"/>
    </xf>
    <xf numFmtId="1" fontId="1" fillId="0" borderId="39" xfId="0" applyNumberFormat="1" applyFont="1" applyBorder="1" applyAlignment="1" applyProtection="1">
      <alignment horizontal="center" vertical="center" wrapText="1"/>
      <protection hidden="1"/>
    </xf>
    <xf numFmtId="1" fontId="11" fillId="0" borderId="38" xfId="0" applyNumberFormat="1" applyFont="1" applyBorder="1" applyAlignment="1" applyProtection="1">
      <alignment horizontal="center" vertical="center" wrapText="1"/>
      <protection hidden="1"/>
    </xf>
    <xf numFmtId="1" fontId="2" fillId="0" borderId="22" xfId="0" applyNumberFormat="1" applyFont="1" applyBorder="1" applyAlignment="1" applyProtection="1">
      <alignment vertical="center"/>
      <protection hidden="1"/>
    </xf>
    <xf numFmtId="1" fontId="1" fillId="0" borderId="17" xfId="0" applyNumberFormat="1" applyFont="1" applyBorder="1" applyAlignment="1" applyProtection="1">
      <alignment vertical="center"/>
      <protection hidden="1"/>
    </xf>
    <xf numFmtId="1" fontId="12" fillId="0" borderId="16" xfId="0" applyNumberFormat="1" applyFont="1" applyBorder="1" applyProtection="1">
      <protection hidden="1"/>
    </xf>
    <xf numFmtId="1" fontId="12" fillId="0" borderId="24" xfId="0" applyNumberFormat="1" applyFont="1" applyBorder="1" applyProtection="1">
      <protection hidden="1"/>
    </xf>
    <xf numFmtId="1" fontId="12" fillId="0" borderId="53" xfId="0" applyNumberFormat="1" applyFont="1" applyBorder="1" applyProtection="1">
      <protection hidden="1"/>
    </xf>
    <xf numFmtId="1" fontId="12" fillId="0" borderId="17" xfId="0" applyNumberFormat="1" applyFont="1" applyBorder="1" applyProtection="1">
      <protection hidden="1"/>
    </xf>
    <xf numFmtId="1" fontId="12" fillId="0" borderId="0" xfId="0" applyNumberFormat="1" applyFont="1" applyProtection="1">
      <protection hidden="1"/>
    </xf>
    <xf numFmtId="1" fontId="12" fillId="0" borderId="50" xfId="0" applyNumberFormat="1" applyFont="1" applyBorder="1" applyProtection="1">
      <protection hidden="1"/>
    </xf>
    <xf numFmtId="1" fontId="12" fillId="0" borderId="18" xfId="0" applyNumberFormat="1" applyFont="1" applyBorder="1" applyProtection="1">
      <protection hidden="1"/>
    </xf>
    <xf numFmtId="1" fontId="12" fillId="0" borderId="20" xfId="0" applyNumberFormat="1" applyFont="1" applyBorder="1" applyAlignment="1" applyProtection="1">
      <alignment vertical="center"/>
      <protection hidden="1"/>
    </xf>
    <xf numFmtId="1" fontId="12" fillId="0" borderId="24" xfId="0" applyNumberFormat="1" applyFont="1" applyBorder="1" applyAlignment="1" applyProtection="1">
      <alignment vertical="center"/>
      <protection hidden="1"/>
    </xf>
    <xf numFmtId="1" fontId="12" fillId="0" borderId="53" xfId="0" applyNumberFormat="1" applyFont="1" applyBorder="1" applyAlignment="1" applyProtection="1">
      <alignment vertical="center"/>
      <protection hidden="1"/>
    </xf>
    <xf numFmtId="1" fontId="12" fillId="0" borderId="19" xfId="0" applyNumberFormat="1" applyFont="1" applyBorder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vertical="center"/>
      <protection hidden="1"/>
    </xf>
    <xf numFmtId="1" fontId="12" fillId="0" borderId="23" xfId="0" applyNumberFormat="1" applyFont="1" applyBorder="1" applyAlignment="1" applyProtection="1">
      <alignment vertical="center"/>
      <protection hidden="1"/>
    </xf>
    <xf numFmtId="1" fontId="12" fillId="0" borderId="18" xfId="0" applyNumberFormat="1" applyFont="1" applyBorder="1" applyAlignment="1" applyProtection="1">
      <alignment vertical="center"/>
      <protection hidden="1"/>
    </xf>
    <xf numFmtId="1" fontId="12" fillId="0" borderId="25" xfId="0" applyNumberFormat="1" applyFont="1" applyBorder="1" applyAlignment="1" applyProtection="1">
      <alignment vertical="center"/>
      <protection hidden="1"/>
    </xf>
    <xf numFmtId="1" fontId="12" fillId="0" borderId="30" xfId="0" applyNumberFormat="1" applyFont="1" applyBorder="1" applyAlignment="1" applyProtection="1">
      <alignment vertical="center"/>
      <protection hidden="1"/>
    </xf>
    <xf numFmtId="1" fontId="12" fillId="0" borderId="54" xfId="0" applyNumberFormat="1" applyFont="1" applyBorder="1" applyAlignment="1" applyProtection="1">
      <alignment vertical="center"/>
      <protection hidden="1"/>
    </xf>
    <xf numFmtId="1" fontId="12" fillId="0" borderId="28" xfId="0" applyNumberFormat="1" applyFont="1" applyBorder="1" applyAlignment="1" applyProtection="1">
      <alignment vertical="center"/>
      <protection hidden="1"/>
    </xf>
    <xf numFmtId="1" fontId="12" fillId="0" borderId="29" xfId="0" applyNumberFormat="1" applyFont="1" applyBorder="1" applyAlignment="1" applyProtection="1">
      <alignment vertical="center"/>
      <protection hidden="1"/>
    </xf>
    <xf numFmtId="1" fontId="12" fillId="0" borderId="26" xfId="0" applyNumberFormat="1" applyFont="1" applyBorder="1" applyAlignment="1" applyProtection="1">
      <alignment vertical="center"/>
      <protection hidden="1"/>
    </xf>
    <xf numFmtId="1" fontId="12" fillId="0" borderId="27" xfId="0" applyNumberFormat="1" applyFont="1" applyBorder="1" applyAlignment="1" applyProtection="1">
      <alignment vertical="center"/>
      <protection hidden="1"/>
    </xf>
    <xf numFmtId="1" fontId="12" fillId="0" borderId="31" xfId="0" applyNumberFormat="1" applyFont="1" applyBorder="1" applyAlignment="1" applyProtection="1">
      <alignment vertical="center"/>
      <protection hidden="1"/>
    </xf>
    <xf numFmtId="1" fontId="12" fillId="0" borderId="36" xfId="0" applyNumberFormat="1" applyFont="1" applyBorder="1" applyAlignment="1" applyProtection="1">
      <alignment vertical="center"/>
      <protection hidden="1"/>
    </xf>
    <xf numFmtId="1" fontId="12" fillId="0" borderId="55" xfId="0" applyNumberFormat="1" applyFont="1" applyBorder="1" applyAlignment="1" applyProtection="1">
      <alignment vertical="center"/>
      <protection hidden="1"/>
    </xf>
    <xf numFmtId="1" fontId="12" fillId="0" borderId="34" xfId="0" applyNumberFormat="1" applyFont="1" applyBorder="1" applyAlignment="1" applyProtection="1">
      <alignment vertical="center"/>
      <protection hidden="1"/>
    </xf>
    <xf numFmtId="1" fontId="12" fillId="0" borderId="33" xfId="0" applyNumberFormat="1" applyFont="1" applyBorder="1" applyAlignment="1" applyProtection="1">
      <alignment vertical="center"/>
      <protection hidden="1"/>
    </xf>
    <xf numFmtId="1" fontId="12" fillId="0" borderId="32" xfId="0" applyNumberFormat="1" applyFont="1" applyBorder="1" applyAlignment="1" applyProtection="1">
      <alignment vertical="center"/>
      <protection hidden="1"/>
    </xf>
    <xf numFmtId="1" fontId="12" fillId="0" borderId="35" xfId="0" applyNumberFormat="1" applyFont="1" applyBorder="1" applyAlignment="1" applyProtection="1">
      <alignment vertical="center"/>
      <protection hidden="1"/>
    </xf>
    <xf numFmtId="1" fontId="12" fillId="0" borderId="39" xfId="0" applyNumberFormat="1" applyFont="1" applyBorder="1" applyAlignment="1" applyProtection="1">
      <alignment vertical="center"/>
      <protection hidden="1"/>
    </xf>
    <xf numFmtId="1" fontId="12" fillId="0" borderId="37" xfId="0" applyNumberFormat="1" applyFont="1" applyBorder="1" applyAlignment="1" applyProtection="1">
      <alignment vertical="center"/>
      <protection hidden="1"/>
    </xf>
    <xf numFmtId="1" fontId="12" fillId="0" borderId="49" xfId="0" applyNumberFormat="1" applyFont="1" applyBorder="1" applyAlignment="1" applyProtection="1">
      <alignment vertical="center"/>
      <protection hidden="1"/>
    </xf>
    <xf numFmtId="1" fontId="12" fillId="0" borderId="10" xfId="0" applyNumberFormat="1" applyFont="1" applyBorder="1" applyAlignment="1" applyProtection="1">
      <alignment vertical="center"/>
      <protection hidden="1"/>
    </xf>
    <xf numFmtId="1" fontId="12" fillId="0" borderId="1" xfId="0" applyNumberFormat="1" applyFont="1" applyBorder="1" applyAlignment="1" applyProtection="1">
      <alignment vertical="center"/>
      <protection hidden="1"/>
    </xf>
    <xf numFmtId="165" fontId="2" fillId="0" borderId="59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5" xfId="0" applyNumberFormat="1" applyFont="1" applyBorder="1" applyAlignment="1">
      <alignment horizontal="left" vertical="center"/>
    </xf>
    <xf numFmtId="165" fontId="9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58" xfId="0" applyNumberFormat="1" applyFont="1" applyBorder="1" applyAlignment="1">
      <alignment horizontal="center" vertical="center"/>
    </xf>
    <xf numFmtId="1" fontId="2" fillId="0" borderId="46" xfId="0" applyNumberFormat="1" applyFont="1" applyBorder="1" applyAlignment="1">
      <alignment vertical="center"/>
    </xf>
    <xf numFmtId="2" fontId="1" fillId="0" borderId="45" xfId="0" applyNumberFormat="1" applyFont="1" applyBorder="1" applyAlignment="1" applyProtection="1">
      <alignment horizontal="center" vertical="center" wrapText="1"/>
      <protection hidden="1"/>
    </xf>
    <xf numFmtId="0" fontId="8" fillId="0" borderId="56" xfId="0" applyFont="1" applyBorder="1" applyAlignment="1" applyProtection="1">
      <alignment horizontal="center" vertical="center" wrapText="1"/>
      <protection hidden="1"/>
    </xf>
    <xf numFmtId="0" fontId="0" fillId="0" borderId="56" xfId="0" applyBorder="1" applyAlignment="1">
      <alignment horizontal="center" vertical="center" wrapText="1"/>
    </xf>
    <xf numFmtId="0" fontId="0" fillId="0" borderId="60" xfId="0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/>
    </xf>
    <xf numFmtId="2" fontId="1" fillId="0" borderId="56" xfId="0" applyNumberFormat="1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vertical="center" wrapText="1"/>
      <protection hidden="1"/>
    </xf>
    <xf numFmtId="2" fontId="2" fillId="0" borderId="25" xfId="0" applyNumberFormat="1" applyFont="1" applyBorder="1" applyAlignment="1" applyProtection="1">
      <alignment horizontal="center" vertical="center"/>
      <protection hidden="1"/>
    </xf>
    <xf numFmtId="2" fontId="2" fillId="0" borderId="30" xfId="0" applyNumberFormat="1" applyFont="1" applyBorder="1" applyAlignment="1" applyProtection="1">
      <alignment horizontal="center" vertical="center"/>
      <protection hidden="1"/>
    </xf>
    <xf numFmtId="2" fontId="2" fillId="0" borderId="54" xfId="0" applyNumberFormat="1" applyFont="1" applyBorder="1" applyAlignment="1" applyProtection="1">
      <alignment horizontal="center" vertical="center"/>
      <protection hidden="1"/>
    </xf>
    <xf numFmtId="2" fontId="2" fillId="0" borderId="27" xfId="0" applyNumberFormat="1" applyFont="1" applyBorder="1" applyAlignment="1" applyProtection="1">
      <alignment horizontal="center" vertical="center"/>
      <protection hidden="1"/>
    </xf>
    <xf numFmtId="2" fontId="2" fillId="0" borderId="28" xfId="0" applyNumberFormat="1" applyFont="1" applyBorder="1" applyAlignment="1" applyProtection="1">
      <alignment horizontal="center" vertical="center"/>
      <protection hidden="1"/>
    </xf>
    <xf numFmtId="2" fontId="2" fillId="0" borderId="26" xfId="0" applyNumberFormat="1" applyFont="1" applyBorder="1" applyAlignment="1" applyProtection="1">
      <alignment horizontal="center" vertical="center"/>
      <protection hidden="1"/>
    </xf>
    <xf numFmtId="2" fontId="2" fillId="0" borderId="20" xfId="0" applyNumberFormat="1" applyFont="1" applyBorder="1" applyAlignment="1" applyProtection="1">
      <alignment horizontal="center" vertical="center"/>
      <protection hidden="1"/>
    </xf>
    <xf numFmtId="2" fontId="2" fillId="0" borderId="24" xfId="0" applyNumberFormat="1" applyFont="1" applyBorder="1" applyAlignment="1" applyProtection="1">
      <alignment horizontal="center" vertical="center"/>
      <protection hidden="1"/>
    </xf>
    <xf numFmtId="2" fontId="2" fillId="0" borderId="53" xfId="0" applyNumberFormat="1" applyFont="1" applyBorder="1" applyAlignment="1" applyProtection="1">
      <alignment horizontal="center" vertical="center"/>
      <protection hidden="1"/>
    </xf>
    <xf numFmtId="2" fontId="2" fillId="0" borderId="18" xfId="0" applyNumberFormat="1" applyFont="1" applyBorder="1" applyAlignment="1" applyProtection="1">
      <alignment horizontal="center" vertical="center"/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2" fontId="2" fillId="0" borderId="23" xfId="0" applyNumberFormat="1" applyFont="1" applyBorder="1" applyAlignment="1" applyProtection="1">
      <alignment horizontal="center" vertical="center"/>
      <protection hidden="1"/>
    </xf>
    <xf numFmtId="2" fontId="2" fillId="0" borderId="31" xfId="0" applyNumberFormat="1" applyFont="1" applyBorder="1" applyAlignment="1" applyProtection="1">
      <alignment horizontal="center" vertical="center"/>
      <protection hidden="1"/>
    </xf>
    <xf numFmtId="2" fontId="2" fillId="0" borderId="36" xfId="0" applyNumberFormat="1" applyFont="1" applyBorder="1" applyAlignment="1" applyProtection="1">
      <alignment horizontal="center" vertical="center"/>
      <protection hidden="1"/>
    </xf>
    <xf numFmtId="2" fontId="2" fillId="0" borderId="55" xfId="0" applyNumberFormat="1" applyFont="1" applyBorder="1" applyAlignment="1" applyProtection="1">
      <alignment horizontal="center" vertical="center"/>
      <protection hidden="1"/>
    </xf>
    <xf numFmtId="2" fontId="2" fillId="0" borderId="33" xfId="0" applyNumberFormat="1" applyFont="1" applyBorder="1" applyAlignment="1" applyProtection="1">
      <alignment horizontal="center" vertical="center"/>
      <protection hidden="1"/>
    </xf>
    <xf numFmtId="2" fontId="2" fillId="0" borderId="34" xfId="0" applyNumberFormat="1" applyFont="1" applyBorder="1" applyAlignment="1" applyProtection="1">
      <alignment horizontal="center" vertical="center"/>
      <protection hidden="1"/>
    </xf>
    <xf numFmtId="2" fontId="2" fillId="0" borderId="32" xfId="0" applyNumberFormat="1" applyFont="1" applyBorder="1" applyAlignment="1" applyProtection="1">
      <alignment horizontal="center" vertical="center"/>
      <protection hidden="1"/>
    </xf>
    <xf numFmtId="2" fontId="2" fillId="0" borderId="9" xfId="0" applyNumberFormat="1" applyFont="1" applyBorder="1" applyAlignment="1" applyProtection="1">
      <alignment horizontal="center" vertical="center"/>
      <protection hidden="1"/>
    </xf>
    <xf numFmtId="2" fontId="2" fillId="0" borderId="39" xfId="0" applyNumberFormat="1" applyFont="1" applyBorder="1" applyAlignment="1" applyProtection="1">
      <alignment horizontal="center" vertical="center"/>
      <protection hidden="1"/>
    </xf>
    <xf numFmtId="2" fontId="2" fillId="0" borderId="49" xfId="0" applyNumberFormat="1" applyFont="1" applyBorder="1" applyAlignment="1" applyProtection="1">
      <alignment horizontal="center" vertical="center"/>
      <protection hidden="1"/>
    </xf>
    <xf numFmtId="2" fontId="2" fillId="0" borderId="37" xfId="0" applyNumberFormat="1" applyFont="1" applyBorder="1" applyAlignment="1" applyProtection="1">
      <alignment horizontal="center" vertical="center"/>
      <protection hidden="1"/>
    </xf>
    <xf numFmtId="2" fontId="2" fillId="0" borderId="38" xfId="0" applyNumberFormat="1" applyFont="1" applyBorder="1" applyAlignment="1" applyProtection="1">
      <alignment horizontal="center" vertical="center"/>
      <protection hidden="1"/>
    </xf>
    <xf numFmtId="2" fontId="2" fillId="0" borderId="10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 wrapText="1"/>
      <protection hidden="1"/>
    </xf>
    <xf numFmtId="2" fontId="2" fillId="0" borderId="16" xfId="0" applyNumberFormat="1" applyFont="1" applyBorder="1" applyAlignment="1" applyProtection="1">
      <alignment horizontal="center" vertical="center"/>
      <protection hidden="1"/>
    </xf>
    <xf numFmtId="2" fontId="2" fillId="0" borderId="21" xfId="0" applyNumberFormat="1" applyFont="1" applyBorder="1" applyAlignment="1" applyProtection="1">
      <alignment horizontal="center" vertical="center"/>
      <protection hidden="1"/>
    </xf>
    <xf numFmtId="2" fontId="2" fillId="0" borderId="48" xfId="0" applyNumberFormat="1" applyFont="1" applyBorder="1" applyAlignment="1" applyProtection="1">
      <alignment horizontal="center" vertical="center"/>
      <protection hidden="1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166" fontId="7" fillId="0" borderId="1" xfId="0" applyNumberFormat="1" applyFont="1" applyBorder="1" applyAlignment="1">
      <alignment horizontal="left" vertical="center"/>
    </xf>
    <xf numFmtId="166" fontId="1" fillId="0" borderId="46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" fontId="1" fillId="0" borderId="39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1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 applyProtection="1">
      <alignment horizontal="center" vertical="center"/>
      <protection hidden="1"/>
    </xf>
    <xf numFmtId="1" fontId="1" fillId="0" borderId="24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vertical="center" wrapText="1" shrinkToFit="1"/>
    </xf>
    <xf numFmtId="166" fontId="1" fillId="0" borderId="38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 shrinkToFit="1"/>
      <protection hidden="1"/>
    </xf>
    <xf numFmtId="1" fontId="8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" fillId="0" borderId="41" xfId="0" applyNumberFormat="1" applyFont="1" applyBorder="1" applyAlignment="1" applyProtection="1">
      <alignment horizontal="center" vertical="center" wrapText="1" shrinkToFit="1"/>
      <protection hidden="1"/>
    </xf>
    <xf numFmtId="1" fontId="11" fillId="0" borderId="0" xfId="0" applyNumberFormat="1" applyFont="1" applyAlignment="1">
      <alignment horizontal="left"/>
    </xf>
    <xf numFmtId="1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65" fontId="2" fillId="0" borderId="46" xfId="0" applyNumberFormat="1" applyFont="1" applyBorder="1" applyAlignment="1" applyProtection="1">
      <alignment horizontal="center" vertical="center" shrinkToFit="1"/>
      <protection hidden="1"/>
    </xf>
    <xf numFmtId="2" fontId="1" fillId="0" borderId="5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166" fontId="1" fillId="0" borderId="38" xfId="0" applyNumberFormat="1" applyFont="1" applyBorder="1" applyAlignment="1">
      <alignment horizontal="left" vertical="center"/>
    </xf>
    <xf numFmtId="1" fontId="1" fillId="0" borderId="57" xfId="0" applyNumberFormat="1" applyFont="1" applyBorder="1" applyAlignment="1">
      <alignment horizontal="center" vertical="center"/>
    </xf>
    <xf numFmtId="0" fontId="8" fillId="0" borderId="12" xfId="0" applyFont="1" applyBorder="1" applyAlignment="1" applyProtection="1">
      <alignment vertical="center" wrapText="1"/>
      <protection locked="0"/>
    </xf>
    <xf numFmtId="1" fontId="9" fillId="0" borderId="22" xfId="0" applyNumberFormat="1" applyFont="1" applyBorder="1" applyAlignment="1" applyProtection="1">
      <alignment horizontal="center" vertical="center"/>
      <protection hidden="1"/>
    </xf>
    <xf numFmtId="1" fontId="9" fillId="0" borderId="19" xfId="0" applyNumberFormat="1" applyFont="1" applyBorder="1" applyAlignment="1" applyProtection="1">
      <alignment horizontal="center" vertical="center"/>
      <protection hidden="1"/>
    </xf>
    <xf numFmtId="1" fontId="9" fillId="0" borderId="28" xfId="0" applyNumberFormat="1" applyFont="1" applyBorder="1" applyAlignment="1" applyProtection="1">
      <alignment horizontal="center" vertical="center"/>
      <protection hidden="1"/>
    </xf>
    <xf numFmtId="1" fontId="9" fillId="0" borderId="34" xfId="0" applyNumberFormat="1" applyFont="1" applyBorder="1" applyAlignment="1" applyProtection="1">
      <alignment horizontal="center" vertical="center"/>
      <protection hidden="1"/>
    </xf>
    <xf numFmtId="1" fontId="9" fillId="0" borderId="38" xfId="0" applyNumberFormat="1" applyFont="1" applyBorder="1" applyAlignment="1" applyProtection="1">
      <alignment horizontal="center" vertical="center"/>
      <protection hidden="1"/>
    </xf>
    <xf numFmtId="165" fontId="2" fillId="0" borderId="50" xfId="0" applyNumberFormat="1" applyFont="1" applyBorder="1" applyAlignment="1" applyProtection="1">
      <alignment horizontal="center" vertical="center" shrinkToFit="1"/>
      <protection hidden="1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>
      <alignment horizontal="left" vertical="center"/>
    </xf>
    <xf numFmtId="166" fontId="1" fillId="0" borderId="45" xfId="0" applyNumberFormat="1" applyFont="1" applyBorder="1" applyAlignment="1">
      <alignment horizontal="left"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65" fontId="2" fillId="0" borderId="61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41" xfId="0" applyNumberFormat="1" applyFont="1" applyBorder="1" applyProtection="1">
      <protection hidden="1"/>
    </xf>
    <xf numFmtId="1" fontId="2" fillId="0" borderId="50" xfId="0" applyNumberFormat="1" applyFont="1" applyBorder="1" applyProtection="1">
      <protection hidden="1"/>
    </xf>
    <xf numFmtId="1" fontId="2" fillId="0" borderId="22" xfId="0" applyNumberFormat="1" applyFont="1" applyBorder="1" applyProtection="1">
      <protection hidden="1"/>
    </xf>
    <xf numFmtId="1" fontId="4" fillId="0" borderId="19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left" vertical="center"/>
    </xf>
    <xf numFmtId="2" fontId="1" fillId="0" borderId="6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vertical="center"/>
    </xf>
    <xf numFmtId="1" fontId="1" fillId="0" borderId="10" xfId="0" applyNumberFormat="1" applyFont="1" applyBorder="1" applyAlignment="1">
      <alignment vertical="center"/>
    </xf>
    <xf numFmtId="1" fontId="2" fillId="0" borderId="58" xfId="0" applyNumberFormat="1" applyFont="1" applyBorder="1" applyAlignment="1" applyProtection="1">
      <alignment horizontal="center" vertical="center"/>
      <protection hidden="1"/>
    </xf>
    <xf numFmtId="1" fontId="2" fillId="0" borderId="62" xfId="0" applyNumberFormat="1" applyFont="1" applyBorder="1" applyAlignment="1" applyProtection="1">
      <alignment horizontal="center" vertical="center"/>
      <protection hidden="1"/>
    </xf>
    <xf numFmtId="1" fontId="2" fillId="0" borderId="63" xfId="0" applyNumberFormat="1" applyFont="1" applyBorder="1" applyAlignment="1" applyProtection="1">
      <alignment horizontal="center" vertical="center"/>
      <protection hidden="1"/>
    </xf>
    <xf numFmtId="1" fontId="2" fillId="0" borderId="64" xfId="0" applyNumberFormat="1" applyFont="1" applyBorder="1" applyAlignment="1" applyProtection="1">
      <alignment horizontal="center" vertical="center"/>
      <protection hidden="1"/>
    </xf>
    <xf numFmtId="1" fontId="2" fillId="0" borderId="61" xfId="0" applyNumberFormat="1" applyFont="1" applyBorder="1" applyAlignment="1" applyProtection="1">
      <alignment horizontal="center" vertical="center"/>
      <protection hidden="1"/>
    </xf>
    <xf numFmtId="165" fontId="2" fillId="0" borderId="41" xfId="0" applyNumberFormat="1" applyFont="1" applyBorder="1" applyAlignment="1" applyProtection="1">
      <alignment horizontal="center" vertical="center" shrinkToFit="1"/>
      <protection hidden="1"/>
    </xf>
    <xf numFmtId="166" fontId="1" fillId="0" borderId="2" xfId="0" applyNumberFormat="1" applyFont="1" applyBorder="1" applyAlignment="1">
      <alignment horizontal="center" vertical="center"/>
    </xf>
    <xf numFmtId="166" fontId="1" fillId="0" borderId="46" xfId="0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166" fontId="2" fillId="0" borderId="46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 applyProtection="1">
      <alignment horizontal="center" vertical="center" wrapText="1"/>
      <protection hidden="1"/>
    </xf>
    <xf numFmtId="1" fontId="1" fillId="0" borderId="14" xfId="0" applyNumberFormat="1" applyFont="1" applyBorder="1" applyAlignment="1" applyProtection="1">
      <alignment horizontal="center" vertical="center" wrapText="1"/>
      <protection hidden="1"/>
    </xf>
    <xf numFmtId="0" fontId="0" fillId="0" borderId="60" xfId="0" applyBorder="1" applyAlignment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165" fontId="2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5" xfId="0" applyNumberFormat="1" applyFont="1" applyBorder="1" applyAlignment="1" applyProtection="1">
      <alignment horizontal="center" vertical="center"/>
      <protection hidden="1"/>
    </xf>
    <xf numFmtId="165" fontId="2" fillId="0" borderId="60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6" xfId="0" applyNumberFormat="1" applyFont="1" applyBorder="1" applyAlignment="1" applyProtection="1">
      <alignment horizontal="center" vertical="center" shrinkToFit="1"/>
      <protection hidden="1"/>
    </xf>
    <xf numFmtId="1" fontId="2" fillId="0" borderId="67" xfId="0" applyNumberFormat="1" applyFont="1" applyBorder="1" applyAlignment="1" applyProtection="1">
      <alignment horizontal="center" vertical="center" shrinkToFit="1"/>
      <protection hidden="1"/>
    </xf>
    <xf numFmtId="1" fontId="2" fillId="0" borderId="68" xfId="0" applyNumberFormat="1" applyFont="1" applyBorder="1" applyAlignment="1" applyProtection="1">
      <alignment horizontal="center" vertical="center" shrinkToFit="1"/>
      <protection hidden="1"/>
    </xf>
    <xf numFmtId="1" fontId="2" fillId="0" borderId="69" xfId="0" applyNumberFormat="1" applyFont="1" applyBorder="1" applyAlignment="1" applyProtection="1">
      <alignment horizontal="center" vertical="center" shrinkToFit="1"/>
      <protection hidden="1"/>
    </xf>
    <xf numFmtId="1" fontId="2" fillId="0" borderId="70" xfId="0" applyNumberFormat="1" applyFont="1" applyBorder="1" applyAlignment="1" applyProtection="1">
      <alignment horizontal="center" vertical="center" shrinkToFit="1"/>
      <protection hidden="1"/>
    </xf>
    <xf numFmtId="1" fontId="2" fillId="0" borderId="31" xfId="0" applyNumberFormat="1" applyFont="1" applyBorder="1" applyAlignment="1" applyProtection="1">
      <alignment horizontal="center" vertical="center" shrinkToFit="1"/>
      <protection hidden="1"/>
    </xf>
    <xf numFmtId="1" fontId="2" fillId="0" borderId="36" xfId="0" applyNumberFormat="1" applyFont="1" applyBorder="1" applyAlignment="1" applyProtection="1">
      <alignment horizontal="center" vertical="center" shrinkToFit="1"/>
      <protection hidden="1"/>
    </xf>
    <xf numFmtId="1" fontId="2" fillId="0" borderId="32" xfId="0" applyNumberFormat="1" applyFont="1" applyBorder="1" applyAlignment="1" applyProtection="1">
      <alignment horizontal="center" vertical="center" shrinkToFit="1"/>
      <protection hidden="1"/>
    </xf>
    <xf numFmtId="1" fontId="9" fillId="0" borderId="64" xfId="0" applyNumberFormat="1" applyFont="1" applyBorder="1" applyAlignment="1" applyProtection="1">
      <alignment horizontal="center" vertical="center" shrinkToFit="1"/>
      <protection hidden="1"/>
    </xf>
    <xf numFmtId="1" fontId="2" fillId="0" borderId="52" xfId="0" applyNumberFormat="1" applyFont="1" applyBorder="1" applyAlignment="1" applyProtection="1">
      <alignment horizontal="center" vertical="center" shrinkToFit="1"/>
      <protection hidden="1"/>
    </xf>
    <xf numFmtId="1" fontId="2" fillId="0" borderId="40" xfId="0" applyNumberFormat="1" applyFont="1" applyBorder="1" applyAlignment="1" applyProtection="1">
      <alignment horizontal="center" vertical="center" shrinkToFit="1"/>
      <protection hidden="1"/>
    </xf>
    <xf numFmtId="1" fontId="2" fillId="0" borderId="15" xfId="0" applyNumberFormat="1" applyFont="1" applyBorder="1" applyAlignment="1" applyProtection="1">
      <alignment horizontal="center" vertical="center" shrinkToFit="1"/>
      <protection hidden="1"/>
    </xf>
    <xf numFmtId="1" fontId="2" fillId="0" borderId="13" xfId="0" applyNumberFormat="1" applyFont="1" applyBorder="1" applyAlignment="1" applyProtection="1">
      <alignment horizontal="center" vertical="center" shrinkToFit="1"/>
      <protection hidden="1"/>
    </xf>
    <xf numFmtId="1" fontId="2" fillId="0" borderId="12" xfId="0" applyNumberFormat="1" applyFont="1" applyBorder="1" applyAlignment="1" applyProtection="1">
      <alignment horizontal="center" vertical="center" shrinkToFit="1"/>
      <protection hidden="1"/>
    </xf>
    <xf numFmtId="1" fontId="9" fillId="0" borderId="71" xfId="0" applyNumberFormat="1" applyFont="1" applyBorder="1" applyAlignment="1" applyProtection="1">
      <alignment horizontal="center" vertical="center" shrinkToFit="1"/>
      <protection hidden="1"/>
    </xf>
    <xf numFmtId="1" fontId="2" fillId="0" borderId="33" xfId="0" applyNumberFormat="1" applyFont="1" applyBorder="1" applyAlignment="1" applyProtection="1">
      <alignment horizontal="center" vertical="center" shrinkToFit="1"/>
      <protection hidden="1"/>
    </xf>
    <xf numFmtId="165" fontId="2" fillId="0" borderId="0" xfId="0" applyNumberFormat="1" applyFont="1" applyAlignment="1" applyProtection="1">
      <alignment horizontal="center" vertical="center" textRotation="90" shrinkToFit="1"/>
      <protection hidden="1"/>
    </xf>
    <xf numFmtId="1" fontId="2" fillId="0" borderId="58" xfId="0" applyNumberFormat="1" applyFont="1" applyBorder="1" applyAlignment="1" applyProtection="1">
      <alignment horizontal="center" vertical="center" shrinkToFit="1"/>
      <protection hidden="1"/>
    </xf>
    <xf numFmtId="1" fontId="2" fillId="0" borderId="61" xfId="0" applyNumberFormat="1" applyFont="1" applyBorder="1" applyAlignment="1" applyProtection="1">
      <alignment horizontal="center" vertical="center" shrinkToFit="1"/>
      <protection hidden="1"/>
    </xf>
    <xf numFmtId="1" fontId="2" fillId="0" borderId="72" xfId="0" applyNumberFormat="1" applyFont="1" applyBorder="1" applyAlignment="1" applyProtection="1">
      <alignment horizontal="center" vertical="center" shrinkToFit="1"/>
      <protection hidden="1"/>
    </xf>
    <xf numFmtId="1" fontId="2" fillId="0" borderId="71" xfId="0" applyNumberFormat="1" applyFont="1" applyBorder="1" applyAlignment="1" applyProtection="1">
      <alignment horizontal="center" vertical="center" shrinkToFit="1"/>
      <protection hidden="1"/>
    </xf>
    <xf numFmtId="2" fontId="8" fillId="0" borderId="0" xfId="0" applyNumberFormat="1" applyFont="1" applyAlignment="1" applyProtection="1">
      <alignment horizontal="left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2" fontId="8" fillId="0" borderId="46" xfId="0" applyNumberFormat="1" applyFont="1" applyBorder="1" applyAlignment="1" applyProtection="1">
      <alignment horizontal="center" vertical="center"/>
      <protection hidden="1"/>
    </xf>
    <xf numFmtId="2" fontId="12" fillId="0" borderId="42" xfId="0" applyNumberFormat="1" applyFont="1" applyBorder="1" applyAlignment="1" applyProtection="1">
      <alignment horizontal="center"/>
      <protection hidden="1"/>
    </xf>
    <xf numFmtId="2" fontId="12" fillId="0" borderId="0" xfId="0" applyNumberFormat="1" applyFont="1" applyAlignment="1" applyProtection="1">
      <alignment horizontal="center"/>
      <protection hidden="1"/>
    </xf>
    <xf numFmtId="0" fontId="8" fillId="0" borderId="0" xfId="0" applyFont="1"/>
    <xf numFmtId="2" fontId="2" fillId="0" borderId="42" xfId="0" applyNumberFormat="1" applyFont="1" applyBorder="1" applyAlignment="1">
      <alignment horizontal="center" vertical="center"/>
    </xf>
    <xf numFmtId="2" fontId="2" fillId="0" borderId="0" xfId="0" applyNumberFormat="1" applyFont="1" applyProtection="1">
      <protection hidden="1"/>
    </xf>
    <xf numFmtId="2" fontId="2" fillId="0" borderId="46" xfId="0" applyNumberFormat="1" applyFont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horizontal="righ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2" fontId="1" fillId="4" borderId="9" xfId="0" applyNumberFormat="1" applyFont="1" applyFill="1" applyBorder="1" applyAlignment="1" applyProtection="1">
      <alignment vertical="center" wrapText="1"/>
      <protection hidden="1"/>
    </xf>
    <xf numFmtId="2" fontId="1" fillId="4" borderId="38" xfId="0" applyNumberFormat="1" applyFont="1" applyFill="1" applyBorder="1" applyAlignment="1" applyProtection="1">
      <alignment vertical="center" wrapText="1"/>
      <protection hidden="1"/>
    </xf>
    <xf numFmtId="0" fontId="2" fillId="0" borderId="66" xfId="0" applyFont="1" applyBorder="1" applyAlignment="1" applyProtection="1">
      <alignment horizontal="center"/>
      <protection hidden="1"/>
    </xf>
    <xf numFmtId="0" fontId="2" fillId="0" borderId="68" xfId="0" quotePrefix="1" applyFont="1" applyBorder="1" applyAlignment="1" applyProtection="1">
      <alignment horizontal="center"/>
      <protection hidden="1"/>
    </xf>
    <xf numFmtId="2" fontId="2" fillId="5" borderId="66" xfId="0" applyNumberFormat="1" applyFont="1" applyFill="1" applyBorder="1" applyAlignment="1" applyProtection="1">
      <alignment horizontal="center"/>
      <protection locked="0"/>
    </xf>
    <xf numFmtId="0" fontId="2" fillId="0" borderId="73" xfId="0" applyFont="1" applyBorder="1" applyAlignment="1" applyProtection="1">
      <alignment horizontal="center"/>
      <protection hidden="1"/>
    </xf>
    <xf numFmtId="0" fontId="2" fillId="0" borderId="74" xfId="0" quotePrefix="1" applyFont="1" applyBorder="1" applyAlignment="1" applyProtection="1">
      <alignment horizontal="center"/>
      <protection hidden="1"/>
    </xf>
    <xf numFmtId="2" fontId="2" fillId="5" borderId="73" xfId="0" applyNumberFormat="1" applyFont="1" applyFill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hidden="1"/>
    </xf>
    <xf numFmtId="0" fontId="2" fillId="0" borderId="15" xfId="0" quotePrefix="1" applyFont="1" applyBorder="1" applyAlignment="1" applyProtection="1">
      <alignment horizontal="center"/>
      <protection hidden="1"/>
    </xf>
    <xf numFmtId="2" fontId="2" fillId="5" borderId="52" xfId="0" applyNumberFormat="1" applyFont="1" applyFill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55" xfId="0" quotePrefix="1" applyFont="1" applyBorder="1" applyAlignment="1" applyProtection="1">
      <alignment horizontal="center"/>
      <protection hidden="1"/>
    </xf>
    <xf numFmtId="0" fontId="2" fillId="0" borderId="7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55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2" fontId="2" fillId="5" borderId="0" xfId="0" applyNumberFormat="1" applyFont="1" applyFill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164" fontId="2" fillId="0" borderId="36" xfId="0" applyNumberFormat="1" applyFont="1" applyBorder="1" applyAlignment="1" applyProtection="1">
      <alignment horizontal="center"/>
      <protection hidden="1"/>
    </xf>
    <xf numFmtId="164" fontId="2" fillId="0" borderId="32" xfId="0" applyNumberFormat="1" applyFont="1" applyBorder="1" applyAlignment="1" applyProtection="1">
      <alignment horizontal="center"/>
      <protection hidden="1"/>
    </xf>
    <xf numFmtId="164" fontId="2" fillId="0" borderId="75" xfId="0" applyNumberFormat="1" applyFont="1" applyBorder="1" applyAlignment="1" applyProtection="1">
      <alignment horizontal="center"/>
      <protection hidden="1"/>
    </xf>
    <xf numFmtId="164" fontId="2" fillId="0" borderId="76" xfId="0" applyNumberFormat="1" applyFont="1" applyBorder="1" applyAlignment="1" applyProtection="1">
      <alignment horizontal="center"/>
      <protection hidden="1"/>
    </xf>
    <xf numFmtId="164" fontId="2" fillId="0" borderId="39" xfId="0" applyNumberFormat="1" applyFont="1" applyBorder="1" applyAlignment="1" applyProtection="1">
      <alignment horizontal="center"/>
      <protection hidden="1"/>
    </xf>
    <xf numFmtId="164" fontId="2" fillId="0" borderId="10" xfId="0" applyNumberFormat="1" applyFont="1" applyBorder="1" applyAlignment="1" applyProtection="1">
      <alignment horizontal="center"/>
      <protection hidden="1"/>
    </xf>
    <xf numFmtId="2" fontId="0" fillId="0" borderId="0" xfId="0" applyNumberFormat="1"/>
    <xf numFmtId="0" fontId="1" fillId="2" borderId="22" xfId="0" applyFont="1" applyFill="1" applyBorder="1" applyAlignment="1" applyProtection="1">
      <alignment horizontal="left" vertical="center"/>
      <protection hidden="1"/>
    </xf>
    <xf numFmtId="2" fontId="6" fillId="6" borderId="9" xfId="0" applyNumberFormat="1" applyFont="1" applyFill="1" applyBorder="1" applyAlignment="1" applyProtection="1">
      <alignment horizontal="center" vertical="center" wrapText="1"/>
      <protection hidden="1"/>
    </xf>
    <xf numFmtId="2" fontId="6" fillId="6" borderId="39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66" xfId="0" quotePrefix="1" applyNumberFormat="1" applyFont="1" applyBorder="1" applyAlignment="1" applyProtection="1">
      <alignment horizontal="center"/>
      <protection locked="0" hidden="1"/>
    </xf>
    <xf numFmtId="2" fontId="2" fillId="0" borderId="67" xfId="0" quotePrefix="1" applyNumberFormat="1" applyFont="1" applyBorder="1" applyAlignment="1" applyProtection="1">
      <alignment horizontal="center"/>
      <protection locked="0" hidden="1"/>
    </xf>
    <xf numFmtId="2" fontId="2" fillId="5" borderId="70" xfId="0" applyNumberFormat="1" applyFont="1" applyFill="1" applyBorder="1" applyAlignment="1">
      <alignment horizontal="center"/>
    </xf>
    <xf numFmtId="2" fontId="2" fillId="0" borderId="67" xfId="0" applyNumberFormat="1" applyFont="1" applyBorder="1" applyAlignment="1">
      <alignment horizontal="center"/>
    </xf>
    <xf numFmtId="2" fontId="2" fillId="0" borderId="67" xfId="0" applyNumberFormat="1" applyFont="1" applyBorder="1" applyAlignment="1">
      <alignment horizontal="center" vertical="center"/>
    </xf>
    <xf numFmtId="2" fontId="2" fillId="0" borderId="69" xfId="0" applyNumberFormat="1" applyFont="1" applyBorder="1" applyAlignment="1">
      <alignment horizontal="center" vertical="center"/>
    </xf>
    <xf numFmtId="2" fontId="2" fillId="0" borderId="73" xfId="0" quotePrefix="1" applyNumberFormat="1" applyFont="1" applyBorder="1" applyAlignment="1" applyProtection="1">
      <alignment horizontal="center"/>
      <protection locked="0" hidden="1"/>
    </xf>
    <xf numFmtId="2" fontId="2" fillId="0" borderId="75" xfId="0" quotePrefix="1" applyNumberFormat="1" applyFont="1" applyBorder="1" applyAlignment="1" applyProtection="1">
      <alignment horizontal="center"/>
      <protection locked="0" hidden="1"/>
    </xf>
    <xf numFmtId="2" fontId="2" fillId="5" borderId="88" xfId="0" applyNumberFormat="1" applyFont="1" applyFill="1" applyBorder="1" applyAlignment="1">
      <alignment horizontal="center"/>
    </xf>
    <xf numFmtId="2" fontId="2" fillId="0" borderId="75" xfId="0" applyNumberFormat="1" applyFont="1" applyBorder="1" applyAlignment="1">
      <alignment horizontal="center"/>
    </xf>
    <xf numFmtId="2" fontId="2" fillId="0" borderId="75" xfId="0" applyNumberFormat="1" applyFont="1" applyBorder="1" applyAlignment="1">
      <alignment horizontal="center" vertical="center"/>
    </xf>
    <xf numFmtId="2" fontId="2" fillId="0" borderId="76" xfId="0" applyNumberFormat="1" applyFont="1" applyBorder="1" applyAlignment="1">
      <alignment horizontal="center" vertical="center"/>
    </xf>
    <xf numFmtId="2" fontId="2" fillId="0" borderId="52" xfId="0" quotePrefix="1" applyNumberFormat="1" applyFont="1" applyBorder="1" applyAlignment="1" applyProtection="1">
      <alignment horizontal="center"/>
      <protection locked="0" hidden="1"/>
    </xf>
    <xf numFmtId="2" fontId="2" fillId="0" borderId="40" xfId="0" quotePrefix="1" applyNumberFormat="1" applyFont="1" applyBorder="1" applyAlignment="1" applyProtection="1">
      <alignment horizontal="center"/>
      <protection locked="0" hidden="1"/>
    </xf>
    <xf numFmtId="2" fontId="2" fillId="5" borderId="12" xfId="0" applyNumberFormat="1" applyFont="1" applyFill="1" applyBorder="1" applyAlignment="1">
      <alignment horizontal="center"/>
    </xf>
    <xf numFmtId="2" fontId="2" fillId="0" borderId="40" xfId="0" applyNumberFormat="1" applyFont="1" applyBorder="1" applyAlignment="1">
      <alignment horizontal="center"/>
    </xf>
    <xf numFmtId="2" fontId="2" fillId="0" borderId="40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31" xfId="0" quotePrefix="1" applyNumberFormat="1" applyFont="1" applyBorder="1" applyAlignment="1" applyProtection="1">
      <alignment horizontal="center"/>
      <protection locked="0" hidden="1"/>
    </xf>
    <xf numFmtId="2" fontId="2" fillId="0" borderId="36" xfId="0" quotePrefix="1" applyNumberFormat="1" applyFont="1" applyBorder="1" applyAlignment="1" applyProtection="1">
      <alignment horizontal="center"/>
      <protection locked="0" hidden="1"/>
    </xf>
    <xf numFmtId="2" fontId="2" fillId="0" borderId="73" xfId="0" applyNumberFormat="1" applyFont="1" applyBorder="1" applyAlignment="1" applyProtection="1">
      <alignment horizontal="center"/>
      <protection locked="0" hidden="1"/>
    </xf>
    <xf numFmtId="2" fontId="2" fillId="0" borderId="75" xfId="0" applyNumberFormat="1" applyFont="1" applyBorder="1" applyAlignment="1" applyProtection="1">
      <alignment horizontal="center"/>
      <protection locked="0" hidden="1"/>
    </xf>
    <xf numFmtId="2" fontId="2" fillId="0" borderId="52" xfId="0" applyNumberFormat="1" applyFont="1" applyBorder="1" applyAlignment="1" applyProtection="1">
      <alignment horizontal="center"/>
      <protection locked="0" hidden="1"/>
    </xf>
    <xf numFmtId="2" fontId="2" fillId="0" borderId="40" xfId="0" applyNumberFormat="1" applyFont="1" applyBorder="1" applyAlignment="1" applyProtection="1">
      <alignment horizontal="center"/>
      <protection locked="0" hidden="1"/>
    </xf>
    <xf numFmtId="2" fontId="2" fillId="0" borderId="31" xfId="0" applyNumberFormat="1" applyFont="1" applyBorder="1" applyAlignment="1" applyProtection="1">
      <alignment horizontal="center"/>
      <protection locked="0" hidden="1"/>
    </xf>
    <xf numFmtId="2" fontId="2" fillId="0" borderId="36" xfId="0" applyNumberFormat="1" applyFont="1" applyBorder="1" applyAlignment="1" applyProtection="1">
      <alignment horizontal="center"/>
      <protection locked="0" hidden="1"/>
    </xf>
    <xf numFmtId="2" fontId="2" fillId="0" borderId="33" xfId="0" applyNumberFormat="1" applyFont="1" applyBorder="1" applyAlignment="1" applyProtection="1">
      <alignment horizontal="center"/>
      <protection locked="0" hidden="1"/>
    </xf>
    <xf numFmtId="2" fontId="2" fillId="0" borderId="88" xfId="0" applyNumberFormat="1" applyFont="1" applyBorder="1" applyAlignment="1" applyProtection="1">
      <alignment horizontal="center"/>
      <protection locked="0" hidden="1"/>
    </xf>
    <xf numFmtId="2" fontId="2" fillId="0" borderId="12" xfId="0" applyNumberFormat="1" applyFont="1" applyBorder="1" applyAlignment="1" applyProtection="1">
      <alignment horizontal="center"/>
      <protection locked="0" hidden="1"/>
    </xf>
    <xf numFmtId="164" fontId="2" fillId="0" borderId="31" xfId="0" applyNumberFormat="1" applyFont="1" applyBorder="1" applyAlignment="1" applyProtection="1">
      <alignment horizontal="center"/>
      <protection hidden="1"/>
    </xf>
    <xf numFmtId="164" fontId="2" fillId="0" borderId="33" xfId="0" applyNumberFormat="1" applyFont="1" applyBorder="1" applyAlignment="1" applyProtection="1">
      <alignment horizontal="center"/>
      <protection hidden="1"/>
    </xf>
    <xf numFmtId="164" fontId="2" fillId="0" borderId="35" xfId="0" quotePrefix="1" applyNumberFormat="1" applyFont="1" applyBorder="1" applyAlignment="1" applyProtection="1">
      <alignment horizontal="center" vertical="center"/>
      <protection hidden="1"/>
    </xf>
    <xf numFmtId="164" fontId="2" fillId="0" borderId="73" xfId="0" applyNumberFormat="1" applyFont="1" applyBorder="1" applyAlignment="1" applyProtection="1">
      <alignment horizontal="center"/>
      <protection hidden="1"/>
    </xf>
    <xf numFmtId="164" fontId="2" fillId="0" borderId="88" xfId="0" applyNumberFormat="1" applyFont="1" applyBorder="1" applyAlignment="1" applyProtection="1">
      <alignment horizontal="center"/>
      <protection hidden="1"/>
    </xf>
    <xf numFmtId="164" fontId="2" fillId="0" borderId="89" xfId="0" applyNumberFormat="1" applyFont="1" applyBorder="1" applyAlignment="1" applyProtection="1">
      <alignment horizontal="center"/>
      <protection hidden="1"/>
    </xf>
    <xf numFmtId="164" fontId="2" fillId="0" borderId="52" xfId="0" applyNumberFormat="1" applyFont="1" applyBorder="1" applyAlignment="1" applyProtection="1">
      <alignment horizontal="center"/>
      <protection hidden="1"/>
    </xf>
    <xf numFmtId="164" fontId="2" fillId="0" borderId="12" xfId="0" applyNumberFormat="1" applyFont="1" applyBorder="1" applyAlignment="1" applyProtection="1">
      <alignment horizontal="center"/>
      <protection hidden="1"/>
    </xf>
    <xf numFmtId="164" fontId="2" fillId="0" borderId="40" xfId="0" applyNumberFormat="1" applyFont="1" applyBorder="1" applyAlignment="1" applyProtection="1">
      <alignment horizontal="center"/>
      <protection hidden="1"/>
    </xf>
    <xf numFmtId="164" fontId="2" fillId="0" borderId="14" xfId="0" applyNumberFormat="1" applyFont="1" applyBorder="1" applyAlignment="1" applyProtection="1">
      <alignment horizontal="center"/>
      <protection hidden="1"/>
    </xf>
    <xf numFmtId="2" fontId="2" fillId="0" borderId="67" xfId="0" applyNumberFormat="1" applyFont="1" applyBorder="1" applyAlignment="1" applyProtection="1">
      <alignment horizontal="center" vertical="center"/>
      <protection locked="0"/>
    </xf>
    <xf numFmtId="2" fontId="2" fillId="0" borderId="75" xfId="0" applyNumberFormat="1" applyFont="1" applyBorder="1" applyAlignment="1" applyProtection="1">
      <alignment horizontal="center" vertical="center"/>
      <protection locked="0"/>
    </xf>
    <xf numFmtId="2" fontId="2" fillId="0" borderId="40" xfId="0" applyNumberFormat="1" applyFont="1" applyBorder="1" applyAlignment="1" applyProtection="1">
      <alignment horizontal="center" vertical="center"/>
      <protection locked="0"/>
    </xf>
    <xf numFmtId="2" fontId="8" fillId="0" borderId="42" xfId="0" applyNumberFormat="1" applyFont="1" applyBorder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58" xfId="0" applyNumberFormat="1" applyFont="1" applyBorder="1" applyAlignment="1" applyProtection="1">
      <alignment horizontal="center" vertical="center"/>
      <protection hidden="1"/>
    </xf>
    <xf numFmtId="2" fontId="2" fillId="5" borderId="67" xfId="0" applyNumberFormat="1" applyFont="1" applyFill="1" applyBorder="1" applyAlignment="1" applyProtection="1">
      <alignment horizontal="center"/>
      <protection locked="0"/>
    </xf>
    <xf numFmtId="2" fontId="2" fillId="5" borderId="75" xfId="0" applyNumberFormat="1" applyFont="1" applyFill="1" applyBorder="1" applyAlignment="1" applyProtection="1">
      <alignment horizontal="center"/>
      <protection locked="0"/>
    </xf>
    <xf numFmtId="2" fontId="2" fillId="5" borderId="40" xfId="0" applyNumberFormat="1" applyFont="1" applyFill="1" applyBorder="1" applyAlignment="1" applyProtection="1">
      <alignment horizontal="center"/>
      <protection locked="0"/>
    </xf>
    <xf numFmtId="2" fontId="2" fillId="5" borderId="31" xfId="0" applyNumberFormat="1" applyFont="1" applyFill="1" applyBorder="1" applyAlignment="1" applyProtection="1">
      <alignment horizontal="center"/>
      <protection locked="0"/>
    </xf>
    <xf numFmtId="2" fontId="2" fillId="5" borderId="36" xfId="0" applyNumberFormat="1" applyFont="1" applyFill="1" applyBorder="1" applyAlignment="1" applyProtection="1">
      <alignment horizontal="center"/>
      <protection locked="0"/>
    </xf>
    <xf numFmtId="2" fontId="2" fillId="0" borderId="36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  <protection locked="0"/>
    </xf>
    <xf numFmtId="2" fontId="2" fillId="0" borderId="32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1" fillId="0" borderId="38" xfId="0" applyNumberFormat="1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vertical="center" wrapText="1"/>
      <protection hidden="1"/>
    </xf>
    <xf numFmtId="0" fontId="0" fillId="0" borderId="42" xfId="0" applyBorder="1"/>
    <xf numFmtId="1" fontId="1" fillId="0" borderId="58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46" xfId="0" applyNumberFormat="1" applyFont="1" applyBorder="1" applyAlignment="1" applyProtection="1">
      <alignment horizontal="center" vertical="center" wrapText="1" shrinkToFit="1"/>
      <protection hidden="1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center"/>
    </xf>
    <xf numFmtId="1" fontId="2" fillId="0" borderId="1" xfId="0" applyNumberFormat="1" applyFont="1" applyBorder="1"/>
    <xf numFmtId="2" fontId="9" fillId="0" borderId="46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1" fillId="0" borderId="52" xfId="0" applyNumberFormat="1" applyFont="1" applyBorder="1" applyAlignment="1">
      <alignment horizontal="center"/>
    </xf>
    <xf numFmtId="1" fontId="0" fillId="0" borderId="40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20" xfId="0" applyNumberFormat="1" applyBorder="1"/>
    <xf numFmtId="1" fontId="0" fillId="0" borderId="23" xfId="0" applyNumberFormat="1" applyBorder="1"/>
    <xf numFmtId="1" fontId="0" fillId="0" borderId="0" xfId="0" applyNumberFormat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53" xfId="0" applyNumberFormat="1" applyBorder="1"/>
    <xf numFmtId="1" fontId="0" fillId="0" borderId="19" xfId="0" applyNumberFormat="1" applyBorder="1"/>
    <xf numFmtId="1" fontId="0" fillId="0" borderId="24" xfId="0" applyNumberFormat="1" applyBorder="1"/>
    <xf numFmtId="1" fontId="1" fillId="0" borderId="20" xfId="0" applyNumberFormat="1" applyFont="1" applyBorder="1"/>
    <xf numFmtId="1" fontId="0" fillId="0" borderId="25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25" xfId="0" applyNumberFormat="1" applyBorder="1"/>
    <xf numFmtId="1" fontId="0" fillId="0" borderId="26" xfId="0" applyNumberFormat="1" applyBorder="1"/>
    <xf numFmtId="1" fontId="0" fillId="0" borderId="29" xfId="0" applyNumberFormat="1" applyBorder="1"/>
    <xf numFmtId="1" fontId="0" fillId="0" borderId="27" xfId="0" applyNumberFormat="1" applyBorder="1"/>
    <xf numFmtId="1" fontId="0" fillId="0" borderId="54" xfId="0" applyNumberFormat="1" applyBorder="1"/>
    <xf numFmtId="1" fontId="0" fillId="0" borderId="28" xfId="0" applyNumberFormat="1" applyBorder="1"/>
    <xf numFmtId="1" fontId="0" fillId="0" borderId="30" xfId="0" applyNumberFormat="1" applyBorder="1"/>
    <xf numFmtId="1" fontId="14" fillId="0" borderId="20" xfId="0" applyNumberFormat="1" applyFont="1" applyBorder="1"/>
    <xf numFmtId="1" fontId="0" fillId="0" borderId="55" xfId="0" applyNumberFormat="1" applyBorder="1" applyAlignment="1">
      <alignment horizontal="center"/>
    </xf>
    <xf numFmtId="1" fontId="0" fillId="0" borderId="31" xfId="0" applyNumberFormat="1" applyBorder="1"/>
    <xf numFmtId="1" fontId="0" fillId="0" borderId="32" xfId="0" applyNumberFormat="1" applyBorder="1"/>
    <xf numFmtId="1" fontId="0" fillId="0" borderId="35" xfId="0" applyNumberFormat="1" applyBorder="1"/>
    <xf numFmtId="1" fontId="0" fillId="0" borderId="33" xfId="0" applyNumberFormat="1" applyBorder="1"/>
    <xf numFmtId="1" fontId="0" fillId="0" borderId="55" xfId="0" applyNumberFormat="1" applyBorder="1"/>
    <xf numFmtId="1" fontId="0" fillId="0" borderId="34" xfId="0" applyNumberFormat="1" applyBorder="1"/>
    <xf numFmtId="1" fontId="0" fillId="0" borderId="36" xfId="0" applyNumberFormat="1" applyBorder="1"/>
    <xf numFmtId="1" fontId="0" fillId="0" borderId="9" xfId="0" applyNumberFormat="1" applyBorder="1"/>
    <xf numFmtId="164" fontId="0" fillId="0" borderId="66" xfId="0" applyNumberFormat="1" applyBorder="1"/>
    <xf numFmtId="164" fontId="0" fillId="0" borderId="69" xfId="0" applyNumberFormat="1" applyBorder="1"/>
    <xf numFmtId="164" fontId="0" fillId="0" borderId="70" xfId="0" applyNumberFormat="1" applyBorder="1"/>
    <xf numFmtId="164" fontId="0" fillId="0" borderId="68" xfId="0" applyNumberFormat="1" applyBorder="1"/>
    <xf numFmtId="164" fontId="0" fillId="0" borderId="8" xfId="0" applyNumberFormat="1" applyBorder="1"/>
    <xf numFmtId="164" fontId="0" fillId="0" borderId="67" xfId="0" applyNumberFormat="1" applyBorder="1"/>
    <xf numFmtId="1" fontId="0" fillId="0" borderId="73" xfId="0" applyNumberFormat="1" applyBorder="1"/>
    <xf numFmtId="1" fontId="0" fillId="0" borderId="76" xfId="0" applyNumberFormat="1" applyBorder="1"/>
    <xf numFmtId="1" fontId="0" fillId="0" borderId="88" xfId="0" applyNumberFormat="1" applyBorder="1"/>
    <xf numFmtId="1" fontId="0" fillId="0" borderId="74" xfId="0" applyNumberFormat="1" applyBorder="1"/>
    <xf numFmtId="1" fontId="0" fillId="0" borderId="78" xfId="0" applyNumberFormat="1" applyBorder="1"/>
    <xf numFmtId="1" fontId="0" fillId="0" borderId="75" xfId="0" applyNumberFormat="1" applyBorder="1"/>
    <xf numFmtId="1" fontId="0" fillId="0" borderId="52" xfId="0" applyNumberFormat="1" applyBorder="1"/>
    <xf numFmtId="1" fontId="0" fillId="0" borderId="13" xfId="0" applyNumberFormat="1" applyBorder="1"/>
    <xf numFmtId="1" fontId="0" fillId="0" borderId="12" xfId="0" applyNumberFormat="1" applyBorder="1"/>
    <xf numFmtId="1" fontId="0" fillId="0" borderId="15" xfId="0" applyNumberFormat="1" applyBorder="1"/>
    <xf numFmtId="1" fontId="0" fillId="0" borderId="51" xfId="0" applyNumberFormat="1" applyBorder="1"/>
    <xf numFmtId="1" fontId="0" fillId="0" borderId="40" xfId="0" applyNumberFormat="1" applyBorder="1"/>
    <xf numFmtId="1" fontId="13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72" xfId="0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2" xfId="0" applyBorder="1"/>
    <xf numFmtId="0" fontId="0" fillId="0" borderId="35" xfId="0" applyBorder="1"/>
    <xf numFmtId="1" fontId="0" fillId="0" borderId="38" xfId="0" applyNumberFormat="1" applyBorder="1" applyAlignment="1">
      <alignment horizontal="center"/>
    </xf>
    <xf numFmtId="1" fontId="7" fillId="0" borderId="52" xfId="0" applyNumberFormat="1" applyFon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7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5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40" xfId="0" applyFont="1" applyBorder="1"/>
    <xf numFmtId="0" fontId="5" fillId="0" borderId="13" xfId="0" applyFont="1" applyBorder="1"/>
    <xf numFmtId="0" fontId="5" fillId="0" borderId="71" xfId="0" applyFont="1" applyBorder="1"/>
    <xf numFmtId="0" fontId="5" fillId="0" borderId="14" xfId="0" applyFont="1" applyBorder="1"/>
    <xf numFmtId="1" fontId="0" fillId="0" borderId="62" xfId="0" applyNumberFormat="1" applyBorder="1"/>
    <xf numFmtId="1" fontId="0" fillId="0" borderId="23" xfId="0" applyNumberFormat="1" applyBorder="1" applyAlignment="1">
      <alignment horizontal="center"/>
    </xf>
    <xf numFmtId="1" fontId="0" fillId="0" borderId="64" xfId="0" applyNumberFormat="1" applyBorder="1"/>
    <xf numFmtId="0" fontId="0" fillId="0" borderId="88" xfId="0" applyBorder="1"/>
    <xf numFmtId="0" fontId="0" fillId="0" borderId="75" xfId="0" applyBorder="1"/>
    <xf numFmtId="0" fontId="0" fillId="0" borderId="76" xfId="0" applyBorder="1"/>
    <xf numFmtId="0" fontId="0" fillId="0" borderId="90" xfId="0" applyBorder="1"/>
    <xf numFmtId="0" fontId="0" fillId="0" borderId="89" xfId="0" applyBorder="1"/>
    <xf numFmtId="1" fontId="0" fillId="0" borderId="90" xfId="0" applyNumberFormat="1" applyBorder="1"/>
    <xf numFmtId="1" fontId="0" fillId="0" borderId="26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9" xfId="0" applyNumberFormat="1" applyBorder="1"/>
    <xf numFmtId="1" fontId="0" fillId="0" borderId="38" xfId="0" applyNumberFormat="1" applyBorder="1"/>
    <xf numFmtId="1" fontId="0" fillId="0" borderId="39" xfId="0" applyNumberFormat="1" applyBorder="1"/>
    <xf numFmtId="1" fontId="0" fillId="0" borderId="37" xfId="0" applyNumberFormat="1" applyBorder="1"/>
    <xf numFmtId="1" fontId="0" fillId="0" borderId="61" xfId="0" applyNumberFormat="1" applyBorder="1"/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40" xfId="0" applyBorder="1"/>
    <xf numFmtId="0" fontId="0" fillId="0" borderId="13" xfId="0" applyBorder="1"/>
    <xf numFmtId="0" fontId="0" fillId="0" borderId="71" xfId="0" applyBorder="1"/>
    <xf numFmtId="0" fontId="0" fillId="0" borderId="14" xfId="0" applyBorder="1"/>
    <xf numFmtId="1" fontId="0" fillId="0" borderId="71" xfId="0" applyNumberFormat="1" applyBorder="1"/>
    <xf numFmtId="164" fontId="0" fillId="0" borderId="72" xfId="0" applyNumberFormat="1" applyBorder="1"/>
    <xf numFmtId="164" fontId="0" fillId="0" borderId="0" xfId="0" applyNumberFormat="1"/>
    <xf numFmtId="164" fontId="0" fillId="0" borderId="19" xfId="0" applyNumberFormat="1" applyBorder="1"/>
    <xf numFmtId="0" fontId="0" fillId="0" borderId="33" xfId="0" applyBorder="1"/>
    <xf numFmtId="0" fontId="0" fillId="0" borderId="36" xfId="0" applyBorder="1"/>
    <xf numFmtId="0" fontId="0" fillId="0" borderId="67" xfId="0" applyBorder="1"/>
    <xf numFmtId="0" fontId="0" fillId="0" borderId="34" xfId="0" applyBorder="1"/>
    <xf numFmtId="0" fontId="0" fillId="0" borderId="64" xfId="0" applyBorder="1"/>
    <xf numFmtId="0" fontId="0" fillId="0" borderId="78" xfId="0" applyBorder="1"/>
    <xf numFmtId="0" fontId="0" fillId="0" borderId="52" xfId="0" applyBorder="1"/>
    <xf numFmtId="0" fontId="0" fillId="0" borderId="51" xfId="0" applyBorder="1"/>
    <xf numFmtId="166" fontId="0" fillId="0" borderId="35" xfId="0" applyNumberFormat="1" applyBorder="1"/>
    <xf numFmtId="1" fontId="5" fillId="5" borderId="52" xfId="1" applyNumberFormat="1" applyFont="1" applyFill="1" applyBorder="1" applyAlignment="1">
      <alignment horizontal="center"/>
    </xf>
    <xf numFmtId="1" fontId="5" fillId="5" borderId="13" xfId="1" applyNumberFormat="1" applyFont="1" applyFill="1" applyBorder="1" applyAlignment="1">
      <alignment horizontal="center"/>
    </xf>
    <xf numFmtId="1" fontId="1" fillId="5" borderId="20" xfId="1" applyNumberFormat="1" applyFill="1" applyBorder="1" applyAlignment="1">
      <alignment horizontal="center"/>
    </xf>
    <xf numFmtId="1" fontId="1" fillId="5" borderId="23" xfId="1" applyNumberFormat="1" applyFill="1" applyBorder="1" applyAlignment="1">
      <alignment horizontal="center"/>
    </xf>
    <xf numFmtId="1" fontId="1" fillId="5" borderId="25" xfId="1" applyNumberFormat="1" applyFill="1" applyBorder="1" applyAlignment="1">
      <alignment horizontal="center"/>
    </xf>
    <xf numFmtId="1" fontId="1" fillId="5" borderId="26" xfId="1" applyNumberFormat="1" applyFill="1" applyBorder="1" applyAlignment="1">
      <alignment horizontal="center"/>
    </xf>
    <xf numFmtId="1" fontId="1" fillId="5" borderId="32" xfId="1" applyNumberFormat="1" applyFill="1" applyBorder="1" applyAlignment="1">
      <alignment horizontal="center"/>
    </xf>
    <xf numFmtId="1" fontId="1" fillId="5" borderId="9" xfId="1" applyNumberFormat="1" applyFill="1" applyBorder="1" applyAlignment="1">
      <alignment horizontal="center"/>
    </xf>
    <xf numFmtId="1" fontId="1" fillId="5" borderId="10" xfId="1" applyNumberFormat="1" applyFill="1" applyBorder="1" applyAlignment="1">
      <alignment horizontal="center"/>
    </xf>
    <xf numFmtId="0" fontId="0" fillId="0" borderId="19" xfId="0" applyBorder="1"/>
    <xf numFmtId="165" fontId="1" fillId="5" borderId="34" xfId="1" applyNumberFormat="1" applyFill="1" applyBorder="1"/>
    <xf numFmtId="164" fontId="1" fillId="5" borderId="78" xfId="1" applyNumberFormat="1" applyFill="1" applyBorder="1"/>
    <xf numFmtId="164" fontId="1" fillId="5" borderId="51" xfId="1" applyNumberFormat="1" applyFill="1" applyBorder="1"/>
    <xf numFmtId="164" fontId="0" fillId="0" borderId="90" xfId="0" applyNumberFormat="1" applyBorder="1"/>
    <xf numFmtId="164" fontId="0" fillId="0" borderId="71" xfId="0" applyNumberFormat="1" applyBorder="1"/>
    <xf numFmtId="165" fontId="1" fillId="5" borderId="72" xfId="1" applyNumberFormat="1" applyFill="1" applyBorder="1"/>
    <xf numFmtId="164" fontId="1" fillId="5" borderId="90" xfId="1" applyNumberFormat="1" applyFill="1" applyBorder="1"/>
    <xf numFmtId="164" fontId="1" fillId="5" borderId="71" xfId="1" applyNumberFormat="1" applyFill="1" applyBorder="1"/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37" xfId="0" applyFont="1" applyBorder="1" applyAlignment="1">
      <alignment horizontal="center" vertical="top" wrapText="1"/>
    </xf>
    <xf numFmtId="0" fontId="9" fillId="0" borderId="9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1" fontId="2" fillId="0" borderId="93" xfId="0" applyNumberFormat="1" applyFont="1" applyBorder="1" applyAlignment="1" applyProtection="1">
      <alignment vertical="center"/>
      <protection hidden="1"/>
    </xf>
    <xf numFmtId="1" fontId="2" fillId="0" borderId="94" xfId="0" applyNumberFormat="1" applyFont="1" applyBorder="1" applyAlignment="1" applyProtection="1">
      <alignment vertical="center"/>
      <protection hidden="1"/>
    </xf>
    <xf numFmtId="1" fontId="2" fillId="0" borderId="95" xfId="0" applyNumberFormat="1" applyFont="1" applyBorder="1" applyAlignment="1" applyProtection="1">
      <alignment vertical="center"/>
      <protection hidden="1"/>
    </xf>
    <xf numFmtId="1" fontId="2" fillId="0" borderId="96" xfId="0" applyNumberFormat="1" applyFont="1" applyBorder="1" applyAlignment="1" applyProtection="1">
      <alignment vertical="center"/>
      <protection hidden="1"/>
    </xf>
    <xf numFmtId="1" fontId="2" fillId="0" borderId="97" xfId="0" applyNumberFormat="1" applyFont="1" applyBorder="1" applyAlignment="1" applyProtection="1">
      <alignment vertical="center"/>
      <protection hidden="1"/>
    </xf>
    <xf numFmtId="1" fontId="2" fillId="0" borderId="98" xfId="0" applyNumberFormat="1" applyFont="1" applyBorder="1" applyAlignment="1" applyProtection="1">
      <alignment vertical="center"/>
      <protection hidden="1"/>
    </xf>
    <xf numFmtId="1" fontId="2" fillId="0" borderId="99" xfId="0" applyNumberFormat="1" applyFont="1" applyBorder="1" applyAlignment="1" applyProtection="1">
      <alignment vertical="center"/>
      <protection hidden="1"/>
    </xf>
    <xf numFmtId="1" fontId="2" fillId="0" borderId="100" xfId="0" applyNumberFormat="1" applyFont="1" applyBorder="1" applyAlignment="1" applyProtection="1">
      <alignment vertical="center"/>
      <protection hidden="1"/>
    </xf>
    <xf numFmtId="165" fontId="2" fillId="0" borderId="102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103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104" xfId="0" applyNumberFormat="1" applyFont="1" applyBorder="1" applyAlignment="1" applyProtection="1">
      <alignment horizontal="center" vertical="center" shrinkToFit="1"/>
      <protection hidden="1"/>
    </xf>
    <xf numFmtId="1" fontId="2" fillId="0" borderId="105" xfId="0" applyNumberFormat="1" applyFont="1" applyBorder="1" applyAlignment="1" applyProtection="1">
      <alignment horizontal="center" vertical="center" shrinkToFit="1"/>
      <protection hidden="1"/>
    </xf>
    <xf numFmtId="1" fontId="2" fillId="0" borderId="106" xfId="0" applyNumberFormat="1" applyFont="1" applyBorder="1" applyAlignment="1" applyProtection="1">
      <alignment horizontal="center" vertical="center" shrinkToFit="1"/>
      <protection hidden="1"/>
    </xf>
    <xf numFmtId="1" fontId="2" fillId="0" borderId="65" xfId="0" applyNumberFormat="1" applyFont="1" applyBorder="1" applyAlignment="1" applyProtection="1">
      <alignment horizontal="center" vertical="center" shrinkToFit="1"/>
      <protection hidden="1"/>
    </xf>
    <xf numFmtId="1" fontId="2" fillId="0" borderId="107" xfId="0" applyNumberFormat="1" applyFont="1" applyBorder="1" applyAlignment="1" applyProtection="1">
      <alignment horizontal="center" vertical="center" shrinkToFit="1"/>
      <protection hidden="1"/>
    </xf>
    <xf numFmtId="2" fontId="2" fillId="0" borderId="108" xfId="0" applyNumberFormat="1" applyFont="1" applyBorder="1" applyAlignment="1">
      <alignment horizontal="center" vertical="center"/>
    </xf>
    <xf numFmtId="2" fontId="17" fillId="0" borderId="0" xfId="0" applyNumberFormat="1" applyFont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/>
      <protection hidden="1"/>
    </xf>
    <xf numFmtId="2" fontId="17" fillId="0" borderId="46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/>
      <protection hidden="1"/>
    </xf>
    <xf numFmtId="2" fontId="17" fillId="0" borderId="0" xfId="0" applyNumberFormat="1" applyFont="1" applyAlignment="1">
      <alignment horizontal="center" vertical="center"/>
    </xf>
    <xf numFmtId="2" fontId="17" fillId="0" borderId="46" xfId="0" applyNumberFormat="1" applyFont="1" applyBorder="1" applyAlignment="1">
      <alignment horizontal="center" vertical="center"/>
    </xf>
    <xf numFmtId="2" fontId="17" fillId="0" borderId="42" xfId="0" applyNumberFormat="1" applyFont="1" applyBorder="1" applyAlignment="1">
      <alignment horizontal="center" vertical="center"/>
    </xf>
    <xf numFmtId="2" fontId="17" fillId="0" borderId="108" xfId="0" applyNumberFormat="1" applyFont="1" applyBorder="1" applyAlignment="1">
      <alignment horizontal="center" vertical="center"/>
    </xf>
    <xf numFmtId="2" fontId="17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 applyProtection="1">
      <alignment horizontal="center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17" fillId="2" borderId="4" xfId="0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2" borderId="3" xfId="0" applyFont="1" applyFill="1" applyBorder="1" applyAlignment="1" applyProtection="1">
      <alignment horizontal="center" vertical="center"/>
      <protection hidden="1"/>
    </xf>
    <xf numFmtId="0" fontId="18" fillId="2" borderId="3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2" fontId="17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2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1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9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44" xfId="0" quotePrefix="1" applyNumberFormat="1" applyFont="1" applyFill="1" applyBorder="1" applyAlignment="1">
      <alignment horizontal="center" vertical="center"/>
    </xf>
    <xf numFmtId="164" fontId="2" fillId="3" borderId="75" xfId="0" quotePrefix="1" applyNumberFormat="1" applyFont="1" applyFill="1" applyBorder="1" applyAlignment="1">
      <alignment horizontal="center" vertical="center"/>
    </xf>
    <xf numFmtId="164" fontId="2" fillId="3" borderId="31" xfId="0" quotePrefix="1" applyNumberFormat="1" applyFont="1" applyFill="1" applyBorder="1" applyAlignment="1">
      <alignment horizontal="center" vertical="center"/>
    </xf>
    <xf numFmtId="164" fontId="2" fillId="3" borderId="36" xfId="0" quotePrefix="1" applyNumberFormat="1" applyFont="1" applyFill="1" applyBorder="1" applyAlignment="1">
      <alignment horizontal="center" vertical="center"/>
    </xf>
    <xf numFmtId="164" fontId="2" fillId="3" borderId="36" xfId="0" applyNumberFormat="1" applyFont="1" applyFill="1" applyBorder="1" applyAlignment="1">
      <alignment horizontal="center"/>
    </xf>
    <xf numFmtId="164" fontId="2" fillId="3" borderId="32" xfId="0" applyNumberFormat="1" applyFont="1" applyFill="1" applyBorder="1" applyAlignment="1">
      <alignment horizontal="center"/>
    </xf>
    <xf numFmtId="164" fontId="2" fillId="3" borderId="73" xfId="0" quotePrefix="1" applyNumberFormat="1" applyFont="1" applyFill="1" applyBorder="1" applyAlignment="1">
      <alignment horizontal="center" vertical="center"/>
    </xf>
    <xf numFmtId="164" fontId="2" fillId="3" borderId="75" xfId="0" applyNumberFormat="1" applyFont="1" applyFill="1" applyBorder="1" applyAlignment="1">
      <alignment horizontal="center"/>
    </xf>
    <xf numFmtId="164" fontId="2" fillId="3" borderId="76" xfId="0" applyNumberFormat="1" applyFont="1" applyFill="1" applyBorder="1" applyAlignment="1">
      <alignment horizontal="center"/>
    </xf>
    <xf numFmtId="164" fontId="2" fillId="3" borderId="73" xfId="0" applyNumberFormat="1" applyFont="1" applyFill="1" applyBorder="1" applyAlignment="1">
      <alignment horizontal="center"/>
    </xf>
    <xf numFmtId="164" fontId="2" fillId="3" borderId="52" xfId="0" applyNumberFormat="1" applyFont="1" applyFill="1" applyBorder="1" applyAlignment="1">
      <alignment horizontal="center"/>
    </xf>
    <xf numFmtId="164" fontId="2" fillId="3" borderId="40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center" wrapText="1"/>
    </xf>
    <xf numFmtId="1" fontId="5" fillId="0" borderId="11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12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5" fillId="0" borderId="27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 shrinkToFit="1"/>
    </xf>
    <xf numFmtId="164" fontId="1" fillId="0" borderId="4" xfId="0" applyNumberFormat="1" applyFont="1" applyBorder="1" applyAlignment="1">
      <alignment horizontal="center" vertical="center" wrapText="1" shrinkToFit="1"/>
    </xf>
    <xf numFmtId="1" fontId="1" fillId="0" borderId="41" xfId="0" applyNumberFormat="1" applyFont="1" applyBorder="1" applyAlignment="1">
      <alignment horizontal="center" vertical="center" wrapText="1" shrinkToFit="1"/>
    </xf>
    <xf numFmtId="1" fontId="1" fillId="0" borderId="22" xfId="0" applyNumberFormat="1" applyFont="1" applyBorder="1" applyAlignment="1">
      <alignment horizontal="center" vertical="center" wrapText="1" shrinkToFit="1"/>
    </xf>
    <xf numFmtId="1" fontId="1" fillId="0" borderId="5" xfId="0" applyNumberFormat="1" applyFon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left" vertical="center" indent="2"/>
    </xf>
    <xf numFmtId="1" fontId="2" fillId="0" borderId="1" xfId="0" applyNumberFormat="1" applyFont="1" applyBorder="1" applyAlignment="1">
      <alignment horizontal="left" vertical="center"/>
    </xf>
    <xf numFmtId="1" fontId="6" fillId="0" borderId="44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top"/>
    </xf>
    <xf numFmtId="1" fontId="1" fillId="0" borderId="41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top"/>
    </xf>
    <xf numFmtId="1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left" vertical="center"/>
    </xf>
    <xf numFmtId="1" fontId="1" fillId="0" borderId="50" xfId="0" applyNumberFormat="1" applyFont="1" applyBorder="1" applyAlignment="1">
      <alignment horizontal="center" vertical="center" wrapText="1" shrinkToFit="1"/>
    </xf>
    <xf numFmtId="1" fontId="1" fillId="0" borderId="1" xfId="0" applyNumberFormat="1" applyFont="1" applyBorder="1" applyAlignment="1">
      <alignment horizontal="center"/>
    </xf>
    <xf numFmtId="1" fontId="2" fillId="0" borderId="82" xfId="0" applyNumberFormat="1" applyFont="1" applyBorder="1" applyAlignment="1" applyProtection="1">
      <alignment horizontal="center" vertical="center" shrinkToFit="1"/>
      <protection hidden="1"/>
    </xf>
    <xf numFmtId="1" fontId="2" fillId="0" borderId="101" xfId="0" applyNumberFormat="1" applyFont="1" applyBorder="1" applyAlignment="1" applyProtection="1">
      <alignment horizontal="center" vertical="center" shrinkToFit="1"/>
      <protection hidden="1"/>
    </xf>
    <xf numFmtId="0" fontId="13" fillId="0" borderId="7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9" fillId="0" borderId="41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 shrinkToFit="1"/>
      <protection hidden="1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5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1" fontId="9" fillId="0" borderId="60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/>
    </xf>
    <xf numFmtId="1" fontId="2" fillId="0" borderId="60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5" fillId="0" borderId="60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59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1" fillId="0" borderId="47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61" xfId="0" applyFont="1" applyBorder="1" applyAlignment="1">
      <alignment horizontal="center" vertical="top" wrapText="1"/>
    </xf>
    <xf numFmtId="1" fontId="9" fillId="0" borderId="22" xfId="0" applyNumberFormat="1" applyFont="1" applyBorder="1" applyAlignment="1">
      <alignment horizontal="center" wrapText="1"/>
    </xf>
    <xf numFmtId="1" fontId="9" fillId="0" borderId="38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 vertical="center" shrinkToFit="1"/>
      <protection hidden="1"/>
    </xf>
    <xf numFmtId="1" fontId="2" fillId="0" borderId="42" xfId="0" applyNumberFormat="1" applyFont="1" applyBorder="1" applyAlignment="1" applyProtection="1">
      <alignment horizontal="center" vertical="center" shrinkToFit="1"/>
      <protection hidden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0" fontId="1" fillId="0" borderId="48" xfId="0" applyFont="1" applyBorder="1" applyAlignment="1">
      <alignment horizontal="center" vertical="top" wrapText="1"/>
    </xf>
    <xf numFmtId="1" fontId="3" fillId="0" borderId="19" xfId="0" applyNumberFormat="1" applyFont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" fontId="1" fillId="0" borderId="58" xfId="0" applyNumberFormat="1" applyFont="1" applyBorder="1" applyAlignment="1">
      <alignment horizontal="center" vertical="center" wrapText="1"/>
    </xf>
    <xf numFmtId="1" fontId="1" fillId="0" borderId="61" xfId="0" applyNumberFormat="1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1" fontId="1" fillId="0" borderId="50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22" xfId="0" applyNumberFormat="1" applyFont="1" applyBorder="1" applyAlignment="1" applyProtection="1">
      <alignment horizontal="center" vertical="center"/>
      <protection hidden="1"/>
    </xf>
    <xf numFmtId="1" fontId="13" fillId="0" borderId="0" xfId="0" applyNumberFormat="1" applyFont="1" applyAlignment="1">
      <alignment horizontal="center" vertical="center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77" xfId="0" applyFont="1" applyBorder="1" applyAlignment="1" applyProtection="1">
      <alignment horizontal="center"/>
      <protection hidden="1"/>
    </xf>
    <xf numFmtId="0" fontId="2" fillId="0" borderId="78" xfId="0" applyFont="1" applyBorder="1" applyAlignment="1" applyProtection="1">
      <alignment horizontal="center"/>
      <protection hidden="1"/>
    </xf>
    <xf numFmtId="2" fontId="2" fillId="0" borderId="77" xfId="0" applyNumberFormat="1" applyFont="1" applyBorder="1" applyAlignment="1" applyProtection="1">
      <alignment horizontal="center"/>
      <protection hidden="1"/>
    </xf>
    <xf numFmtId="2" fontId="2" fillId="0" borderId="78" xfId="0" applyNumberFormat="1" applyFont="1" applyBorder="1" applyAlignment="1" applyProtection="1">
      <alignment horizontal="center"/>
      <protection hidden="1"/>
    </xf>
    <xf numFmtId="2" fontId="2" fillId="0" borderId="52" xfId="0" applyNumberFormat="1" applyFont="1" applyBorder="1" applyAlignment="1" applyProtection="1">
      <alignment horizontal="center"/>
      <protection hidden="1"/>
    </xf>
    <xf numFmtId="2" fontId="2" fillId="0" borderId="15" xfId="0" applyNumberFormat="1" applyFont="1" applyBorder="1" applyAlignment="1" applyProtection="1">
      <alignment horizontal="center"/>
      <protection hidden="1"/>
    </xf>
    <xf numFmtId="2" fontId="4" fillId="0" borderId="0" xfId="0" applyNumberFormat="1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left" vertical="center"/>
      <protection hidden="1"/>
    </xf>
    <xf numFmtId="2" fontId="8" fillId="0" borderId="19" xfId="0" applyNumberFormat="1" applyFont="1" applyBorder="1" applyAlignment="1" applyProtection="1">
      <alignment horizontal="left" vertical="center"/>
      <protection hidden="1"/>
    </xf>
    <xf numFmtId="2" fontId="1" fillId="0" borderId="1" xfId="0" applyNumberFormat="1" applyFont="1" applyBorder="1" applyAlignment="1" applyProtection="1">
      <alignment horizontal="left" vertical="center"/>
      <protection hidden="1"/>
    </xf>
    <xf numFmtId="2" fontId="6" fillId="0" borderId="41" xfId="0" applyNumberFormat="1" applyFont="1" applyBorder="1" applyAlignment="1" applyProtection="1">
      <alignment horizontal="center" vertical="center"/>
      <protection hidden="1"/>
    </xf>
    <xf numFmtId="2" fontId="6" fillId="0" borderId="22" xfId="0" applyNumberFormat="1" applyFont="1" applyBorder="1" applyAlignment="1" applyProtection="1">
      <alignment horizontal="center" vertical="center"/>
      <protection hidden="1"/>
    </xf>
    <xf numFmtId="2" fontId="6" fillId="0" borderId="42" xfId="0" applyNumberFormat="1" applyFont="1" applyBorder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horizontal="center" vertical="center"/>
      <protection hidden="1"/>
    </xf>
    <xf numFmtId="2" fontId="6" fillId="0" borderId="5" xfId="0" applyNumberFormat="1" applyFont="1" applyBorder="1" applyAlignment="1" applyProtection="1">
      <alignment horizontal="center" vertical="center"/>
      <protection hidden="1"/>
    </xf>
    <xf numFmtId="2" fontId="6" fillId="0" borderId="38" xfId="0" applyNumberFormat="1" applyFont="1" applyBorder="1" applyAlignment="1" applyProtection="1">
      <alignment horizontal="center" vertical="center"/>
      <protection hidden="1"/>
    </xf>
    <xf numFmtId="0" fontId="9" fillId="3" borderId="41" xfId="0" applyFont="1" applyFill="1" applyBorder="1" applyAlignment="1" applyProtection="1">
      <alignment horizontal="center" vertical="center"/>
      <protection hidden="1"/>
    </xf>
    <xf numFmtId="0" fontId="9" fillId="3" borderId="50" xfId="0" applyFont="1" applyFill="1" applyBorder="1" applyAlignment="1" applyProtection="1">
      <alignment horizontal="center" vertical="center"/>
      <protection hidden="1"/>
    </xf>
    <xf numFmtId="0" fontId="9" fillId="3" borderId="22" xfId="0" applyFont="1" applyFill="1" applyBorder="1" applyAlignment="1" applyProtection="1">
      <alignment horizontal="center" vertical="center"/>
      <protection hidden="1"/>
    </xf>
    <xf numFmtId="2" fontId="1" fillId="4" borderId="4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0" xfId="0" applyNumberFormat="1" applyFont="1" applyFill="1" applyAlignment="1" applyProtection="1">
      <alignment horizontal="center" vertical="center" wrapText="1"/>
      <protection hidden="1"/>
    </xf>
    <xf numFmtId="0" fontId="0" fillId="0" borderId="5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1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2" fontId="1" fillId="4" borderId="8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3" xfId="0" applyBorder="1"/>
    <xf numFmtId="0" fontId="0" fillId="0" borderId="84" xfId="0" applyBorder="1"/>
    <xf numFmtId="2" fontId="1" fillId="4" borderId="85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6" xfId="0" applyBorder="1"/>
    <xf numFmtId="0" fontId="0" fillId="0" borderId="87" xfId="0" applyBorder="1"/>
    <xf numFmtId="2" fontId="6" fillId="0" borderId="50" xfId="0" applyNumberFormat="1" applyFont="1" applyBorder="1" applyAlignment="1" applyProtection="1">
      <alignment horizontal="center" vertical="center"/>
      <protection hidden="1"/>
    </xf>
    <xf numFmtId="2" fontId="6" fillId="0" borderId="19" xfId="0" applyNumberFormat="1" applyFont="1" applyBorder="1" applyAlignment="1" applyProtection="1">
      <alignment horizontal="center" vertical="center"/>
      <protection hidden="1"/>
    </xf>
    <xf numFmtId="0" fontId="9" fillId="3" borderId="79" xfId="0" applyFont="1" applyFill="1" applyBorder="1" applyAlignment="1" applyProtection="1">
      <alignment horizontal="center" vertical="center"/>
      <protection hidden="1"/>
    </xf>
    <xf numFmtId="0" fontId="9" fillId="3" borderId="80" xfId="0" applyFont="1" applyFill="1" applyBorder="1" applyAlignment="1" applyProtection="1">
      <alignment horizontal="center" vertical="center"/>
      <protection hidden="1"/>
    </xf>
    <xf numFmtId="0" fontId="9" fillId="3" borderId="81" xfId="0" applyFont="1" applyFill="1" applyBorder="1" applyAlignment="1" applyProtection="1">
      <alignment horizontal="center" vertical="center"/>
      <protection hidden="1"/>
    </xf>
    <xf numFmtId="2" fontId="1" fillId="4" borderId="4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3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3" xfId="0" applyNumberFormat="1" applyFont="1" applyFill="1" applyBorder="1" applyAlignment="1" applyProtection="1">
      <alignment horizontal="center" vertical="center" wrapText="1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19" xfId="0" applyNumberFormat="1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2" fontId="2" fillId="8" borderId="52" xfId="0" applyNumberFormat="1" applyFont="1" applyFill="1" applyBorder="1" applyAlignment="1">
      <alignment horizontal="center"/>
    </xf>
    <xf numFmtId="2" fontId="2" fillId="8" borderId="15" xfId="0" applyNumberFormat="1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77" xfId="0" applyFont="1" applyFill="1" applyBorder="1" applyAlignment="1">
      <alignment horizontal="center"/>
    </xf>
    <xf numFmtId="0" fontId="2" fillId="8" borderId="78" xfId="0" applyFont="1" applyFill="1" applyBorder="1" applyAlignment="1">
      <alignment horizontal="center"/>
    </xf>
    <xf numFmtId="2" fontId="2" fillId="8" borderId="77" xfId="0" applyNumberFormat="1" applyFont="1" applyFill="1" applyBorder="1" applyAlignment="1">
      <alignment horizontal="center"/>
    </xf>
    <xf numFmtId="2" fontId="2" fillId="8" borderId="78" xfId="0" applyNumberFormat="1" applyFont="1" applyFill="1" applyBorder="1" applyAlignment="1">
      <alignment horizontal="center"/>
    </xf>
    <xf numFmtId="2" fontId="17" fillId="0" borderId="41" xfId="0" applyNumberFormat="1" applyFont="1" applyBorder="1" applyAlignment="1" applyProtection="1">
      <alignment horizontal="center" vertical="center"/>
      <protection hidden="1"/>
    </xf>
    <xf numFmtId="2" fontId="17" fillId="0" borderId="2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19" xfId="0" applyNumberFormat="1" applyFont="1" applyBorder="1" applyAlignment="1" applyProtection="1">
      <alignment horizontal="center" vertical="center"/>
      <protection hidden="1"/>
    </xf>
    <xf numFmtId="2" fontId="17" fillId="0" borderId="5" xfId="0" applyNumberFormat="1" applyFont="1" applyBorder="1" applyAlignment="1" applyProtection="1">
      <alignment horizontal="center" vertical="center"/>
      <protection hidden="1"/>
    </xf>
    <xf numFmtId="2" fontId="17" fillId="0" borderId="38" xfId="0" applyNumberFormat="1" applyFont="1" applyBorder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 vertical="center"/>
      <protection hidden="1"/>
    </xf>
    <xf numFmtId="2" fontId="17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5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4" xfId="0" applyNumberFormat="1" applyFont="1" applyFill="1" applyBorder="1" applyAlignment="1" applyProtection="1">
      <alignment horizontal="center" vertical="center" wrapText="1"/>
      <protection hidden="1"/>
    </xf>
    <xf numFmtId="2" fontId="17" fillId="0" borderId="1" xfId="0" applyNumberFormat="1" applyFont="1" applyBorder="1" applyAlignment="1" applyProtection="1">
      <alignment horizontal="center" vertical="center"/>
      <protection hidden="1"/>
    </xf>
    <xf numFmtId="0" fontId="19" fillId="3" borderId="5" xfId="0" applyFont="1" applyFill="1" applyBorder="1" applyAlignment="1" applyProtection="1">
      <alignment horizontal="center" vertical="center"/>
      <protection hidden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19" fillId="3" borderId="38" xfId="0" applyFont="1" applyFill="1" applyBorder="1" applyAlignment="1" applyProtection="1">
      <alignment horizontal="center" vertical="center"/>
      <protection hidden="1"/>
    </xf>
    <xf numFmtId="2" fontId="2" fillId="8" borderId="11" xfId="0" applyNumberFormat="1" applyFont="1" applyFill="1" applyBorder="1" applyAlignment="1">
      <alignment horizontal="center"/>
    </xf>
    <xf numFmtId="2" fontId="2" fillId="8" borderId="5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2" fontId="1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4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3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3" borderId="38" xfId="0" applyFont="1" applyFill="1" applyBorder="1" applyAlignment="1" applyProtection="1">
      <alignment horizontal="center" vertical="center"/>
      <protection hidden="1"/>
    </xf>
    <xf numFmtId="0" fontId="19" fillId="3" borderId="2" xfId="0" applyFont="1" applyFill="1" applyBorder="1" applyAlignment="1" applyProtection="1">
      <alignment horizontal="center" vertical="center"/>
      <protection hidden="1"/>
    </xf>
    <xf numFmtId="0" fontId="19" fillId="3" borderId="3" xfId="0" applyFont="1" applyFill="1" applyBorder="1" applyAlignment="1" applyProtection="1">
      <alignment horizontal="center" vertical="center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0" fontId="9" fillId="7" borderId="2" xfId="0" applyFont="1" applyFill="1" applyBorder="1" applyAlignment="1" applyProtection="1">
      <alignment horizontal="center" vertical="center"/>
      <protection hidden="1"/>
    </xf>
    <xf numFmtId="0" fontId="9" fillId="7" borderId="3" xfId="0" applyFont="1" applyFill="1" applyBorder="1" applyAlignment="1" applyProtection="1">
      <alignment horizontal="center" vertical="center"/>
      <protection hidden="1"/>
    </xf>
    <xf numFmtId="0" fontId="9" fillId="7" borderId="4" xfId="0" applyFont="1" applyFill="1" applyBorder="1" applyAlignment="1" applyProtection="1">
      <alignment horizontal="center" vertical="center"/>
      <protection hidden="1"/>
    </xf>
    <xf numFmtId="2" fontId="1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4" xfId="0" applyNumberFormat="1" applyFont="1" applyFill="1" applyBorder="1" applyAlignment="1" applyProtection="1">
      <alignment horizontal="center" vertical="center" wrapText="1"/>
      <protection hidden="1"/>
    </xf>
    <xf numFmtId="1" fontId="0" fillId="0" borderId="73" xfId="0" applyNumberFormat="1" applyBorder="1" applyAlignment="1">
      <alignment horizontal="center"/>
    </xf>
    <xf numFmtId="1" fontId="0" fillId="0" borderId="74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68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0" fillId="0" borderId="48" xfId="0" applyNumberForma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5" fillId="5" borderId="41" xfId="1" applyNumberFormat="1" applyFont="1" applyFill="1" applyBorder="1" applyAlignment="1">
      <alignment horizontal="center"/>
    </xf>
    <xf numFmtId="1" fontId="5" fillId="5" borderId="22" xfId="1" applyNumberFormat="1" applyFont="1" applyFill="1" applyBorder="1" applyAlignment="1">
      <alignment horizontal="center"/>
    </xf>
    <xf numFmtId="1" fontId="5" fillId="5" borderId="44" xfId="1" applyNumberFormat="1" applyFont="1" applyFill="1" applyBorder="1" applyAlignment="1">
      <alignment horizontal="center"/>
    </xf>
    <xf numFmtId="1" fontId="5" fillId="5" borderId="34" xfId="1" applyNumberFormat="1" applyFont="1" applyFill="1" applyBorder="1" applyAlignment="1">
      <alignment horizontal="center"/>
    </xf>
    <xf numFmtId="2" fontId="15" fillId="0" borderId="58" xfId="0" applyNumberFormat="1" applyFont="1" applyBorder="1" applyAlignment="1">
      <alignment horizontal="center" vertical="center" wrapText="1"/>
    </xf>
    <xf numFmtId="2" fontId="15" fillId="0" borderId="62" xfId="0" applyNumberFormat="1" applyFont="1" applyBorder="1" applyAlignment="1">
      <alignment horizontal="center" vertical="center" wrapText="1"/>
    </xf>
    <xf numFmtId="2" fontId="15" fillId="0" borderId="61" xfId="0" applyNumberFormat="1" applyFont="1" applyBorder="1" applyAlignment="1">
      <alignment horizontal="center" vertical="center" wrapText="1"/>
    </xf>
    <xf numFmtId="1" fontId="1" fillId="5" borderId="6" xfId="1" applyNumberFormat="1" applyFill="1" applyBorder="1" applyAlignment="1">
      <alignment horizontal="center"/>
    </xf>
    <xf numFmtId="1" fontId="1" fillId="5" borderId="8" xfId="1" applyNumberFormat="1" applyFill="1" applyBorder="1" applyAlignment="1">
      <alignment horizontal="center"/>
    </xf>
    <xf numFmtId="1" fontId="1" fillId="5" borderId="77" xfId="1" applyNumberFormat="1" applyFill="1" applyBorder="1" applyAlignment="1">
      <alignment horizontal="center"/>
    </xf>
    <xf numFmtId="1" fontId="1" fillId="5" borderId="78" xfId="1" applyNumberFormat="1" applyFill="1" applyBorder="1" applyAlignment="1">
      <alignment horizontal="center"/>
    </xf>
    <xf numFmtId="1" fontId="1" fillId="5" borderId="11" xfId="1" applyNumberFormat="1" applyFill="1" applyBorder="1" applyAlignment="1">
      <alignment horizontal="center"/>
    </xf>
    <xf numFmtId="1" fontId="1" fillId="5" borderId="51" xfId="1" applyNumberFormat="1" applyFill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8" xfId="0" applyNumberFormat="1" applyBorder="1" applyAlignment="1">
      <alignment horizontal="center"/>
    </xf>
    <xf numFmtId="1" fontId="0" fillId="0" borderId="76" xfId="0" applyNumberForma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</cellXfs>
  <cellStyles count="2">
    <cellStyle name="Normal" xfId="0" builtinId="0"/>
    <cellStyle name="Normal 22" xfId="1" xr:uid="{00000000-0005-0000-0000-000001000000}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</dxfs>
  <tableStyles count="0" defaultTableStyle="TableStyleMedium2" defaultPivotStyle="PivotStyleMedium9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112"/>
  <sheetViews>
    <sheetView workbookViewId="0">
      <selection activeCell="R4" sqref="R4"/>
    </sheetView>
  </sheetViews>
  <sheetFormatPr defaultRowHeight="15" x14ac:dyDescent="0.25"/>
  <sheetData>
    <row r="2" spans="1:32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5"/>
      <c r="AB2" s="5"/>
      <c r="AC2" s="5"/>
    </row>
    <row r="3" spans="1:32" ht="21" thickBot="1" x14ac:dyDescent="0.3">
      <c r="A3" s="2" t="s">
        <v>1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738" t="s">
        <v>272</v>
      </c>
      <c r="N3" s="738"/>
      <c r="O3" s="5"/>
      <c r="P3" s="5"/>
      <c r="Q3" s="5"/>
      <c r="R3" s="5"/>
      <c r="S3" s="5"/>
      <c r="T3" s="5"/>
      <c r="U3" s="5"/>
      <c r="V3" s="5"/>
      <c r="W3" s="1"/>
      <c r="X3" s="6"/>
      <c r="Y3" s="6"/>
      <c r="Z3" s="6"/>
      <c r="AA3" s="6"/>
      <c r="AB3" s="6"/>
      <c r="AC3" s="6" t="s">
        <v>2</v>
      </c>
    </row>
    <row r="4" spans="1:32" ht="19.5" thickTop="1" thickBot="1" x14ac:dyDescent="0.3">
      <c r="A4" s="732" t="s">
        <v>3</v>
      </c>
      <c r="B4" s="733"/>
      <c r="C4" s="733"/>
      <c r="D4" s="734"/>
      <c r="E4" s="736" t="s">
        <v>273</v>
      </c>
      <c r="F4" s="737"/>
      <c r="G4" s="737"/>
      <c r="H4" s="737"/>
      <c r="I4" s="8"/>
      <c r="J4" s="7"/>
      <c r="K4" s="7"/>
      <c r="L4" s="7"/>
      <c r="M4" s="296" t="s">
        <v>4</v>
      </c>
      <c r="N4" s="364">
        <v>0.05</v>
      </c>
      <c r="O4" s="10"/>
      <c r="P4" s="9"/>
      <c r="Q4" s="296" t="s">
        <v>5</v>
      </c>
      <c r="R4" s="77" t="s">
        <v>274</v>
      </c>
      <c r="S4" s="9"/>
      <c r="T4" s="9"/>
      <c r="U4" s="365" t="s">
        <v>160</v>
      </c>
      <c r="V4" s="365" t="s">
        <v>161</v>
      </c>
      <c r="W4" s="366">
        <v>4.18</v>
      </c>
      <c r="X4" s="346" t="s">
        <v>162</v>
      </c>
      <c r="Y4" s="366">
        <v>0</v>
      </c>
      <c r="Z4" s="296" t="s">
        <v>163</v>
      </c>
      <c r="AA4" s="367">
        <v>3.1</v>
      </c>
      <c r="AB4" s="11"/>
      <c r="AC4" s="11" t="s">
        <v>6</v>
      </c>
    </row>
    <row r="5" spans="1:32" ht="51.75" customHeight="1" thickTop="1" thickBot="1" x14ac:dyDescent="0.3">
      <c r="A5" s="736" t="s">
        <v>7</v>
      </c>
      <c r="B5" s="739"/>
      <c r="C5" s="728" t="s">
        <v>164</v>
      </c>
      <c r="D5" s="729"/>
      <c r="E5" s="730"/>
      <c r="F5" s="728" t="s">
        <v>165</v>
      </c>
      <c r="G5" s="729"/>
      <c r="H5" s="730"/>
      <c r="I5" s="728" t="s">
        <v>8</v>
      </c>
      <c r="J5" s="729"/>
      <c r="K5" s="730"/>
      <c r="L5" s="728" t="s">
        <v>9</v>
      </c>
      <c r="M5" s="729"/>
      <c r="N5" s="730"/>
      <c r="O5" s="728" t="s">
        <v>10</v>
      </c>
      <c r="P5" s="729"/>
      <c r="Q5" s="730"/>
      <c r="R5" s="728" t="s">
        <v>11</v>
      </c>
      <c r="S5" s="729"/>
      <c r="T5" s="730"/>
      <c r="U5" s="728" t="s">
        <v>12</v>
      </c>
      <c r="V5" s="729"/>
      <c r="W5" s="730"/>
      <c r="X5" s="728" t="s">
        <v>13</v>
      </c>
      <c r="Y5" s="729"/>
      <c r="Z5" s="730"/>
      <c r="AA5" s="723" t="s">
        <v>174</v>
      </c>
      <c r="AB5" s="724"/>
      <c r="AC5" s="725"/>
      <c r="AD5" s="723" t="s">
        <v>175</v>
      </c>
      <c r="AE5" s="724"/>
      <c r="AF5" s="725"/>
    </row>
    <row r="6" spans="1:32" ht="32.25" customHeight="1" thickTop="1" thickBot="1" x14ac:dyDescent="0.3">
      <c r="A6" s="12" t="s">
        <v>14</v>
      </c>
      <c r="B6" s="13" t="s">
        <v>15</v>
      </c>
      <c r="C6" s="726" t="s">
        <v>166</v>
      </c>
      <c r="D6" s="727"/>
      <c r="E6" s="14" t="s">
        <v>17</v>
      </c>
      <c r="F6" s="726" t="s">
        <v>166</v>
      </c>
      <c r="G6" s="727"/>
      <c r="H6" s="14" t="s">
        <v>17</v>
      </c>
      <c r="I6" s="735" t="s">
        <v>167</v>
      </c>
      <c r="J6" s="727"/>
      <c r="K6" s="15" t="s">
        <v>17</v>
      </c>
      <c r="L6" s="726" t="s">
        <v>167</v>
      </c>
      <c r="M6" s="727"/>
      <c r="N6" s="14" t="s">
        <v>17</v>
      </c>
      <c r="O6" s="726" t="s">
        <v>167</v>
      </c>
      <c r="P6" s="727"/>
      <c r="Q6" s="15" t="s">
        <v>17</v>
      </c>
      <c r="R6" s="726" t="s">
        <v>167</v>
      </c>
      <c r="S6" s="727"/>
      <c r="T6" s="15" t="s">
        <v>17</v>
      </c>
      <c r="U6" s="726" t="s">
        <v>167</v>
      </c>
      <c r="V6" s="727"/>
      <c r="W6" s="14" t="s">
        <v>17</v>
      </c>
      <c r="X6" s="726" t="s">
        <v>167</v>
      </c>
      <c r="Y6" s="727"/>
      <c r="Z6" s="14" t="s">
        <v>17</v>
      </c>
      <c r="AA6" s="726" t="s">
        <v>16</v>
      </c>
      <c r="AB6" s="727"/>
      <c r="AC6" s="14" t="s">
        <v>17</v>
      </c>
      <c r="AD6" s="726" t="s">
        <v>16</v>
      </c>
      <c r="AE6" s="727"/>
      <c r="AF6" s="14" t="s">
        <v>17</v>
      </c>
    </row>
    <row r="7" spans="1:32" ht="15.75" thickTop="1" x14ac:dyDescent="0.25">
      <c r="A7" s="16" t="s">
        <v>18</v>
      </c>
      <c r="B7" s="17">
        <v>1</v>
      </c>
      <c r="C7" s="18">
        <v>0</v>
      </c>
      <c r="D7" s="19">
        <v>0</v>
      </c>
      <c r="E7" s="24">
        <v>0</v>
      </c>
      <c r="F7" s="18">
        <v>198</v>
      </c>
      <c r="G7" s="307">
        <v>198</v>
      </c>
      <c r="H7" s="24">
        <v>197.19900000000001</v>
      </c>
      <c r="I7" s="22">
        <v>472</v>
      </c>
      <c r="J7" s="23">
        <v>472</v>
      </c>
      <c r="K7" s="22">
        <v>472</v>
      </c>
      <c r="L7" s="21">
        <v>415</v>
      </c>
      <c r="M7" s="19">
        <v>415</v>
      </c>
      <c r="N7" s="20">
        <v>407.286</v>
      </c>
      <c r="O7" s="19">
        <v>970</v>
      </c>
      <c r="P7" s="19">
        <v>970</v>
      </c>
      <c r="Q7" s="22">
        <v>970</v>
      </c>
      <c r="R7" s="18">
        <v>0</v>
      </c>
      <c r="S7" s="23">
        <v>0</v>
      </c>
      <c r="T7" s="22">
        <v>0</v>
      </c>
      <c r="U7" s="21">
        <v>331.7</v>
      </c>
      <c r="V7" s="23">
        <v>331.7</v>
      </c>
      <c r="W7" s="24">
        <v>331.7</v>
      </c>
      <c r="X7" s="21">
        <v>950</v>
      </c>
      <c r="Y7" s="23">
        <v>950</v>
      </c>
      <c r="Z7" s="24">
        <v>950</v>
      </c>
      <c r="AA7" s="18">
        <v>0</v>
      </c>
      <c r="AB7" s="23">
        <v>0</v>
      </c>
      <c r="AC7" s="24">
        <v>0</v>
      </c>
      <c r="AD7" s="18">
        <v>218</v>
      </c>
      <c r="AE7" s="23">
        <v>218</v>
      </c>
      <c r="AF7" s="24">
        <v>218</v>
      </c>
    </row>
    <row r="8" spans="1:32" x14ac:dyDescent="0.25">
      <c r="A8" s="25"/>
      <c r="B8" s="26">
        <v>2</v>
      </c>
      <c r="C8" s="21">
        <v>0</v>
      </c>
      <c r="D8" s="19">
        <v>0</v>
      </c>
      <c r="E8" s="20">
        <v>0</v>
      </c>
      <c r="F8" s="21">
        <v>198</v>
      </c>
      <c r="G8" s="19">
        <v>198</v>
      </c>
      <c r="H8" s="20">
        <v>197.58799999999999</v>
      </c>
      <c r="I8" s="22">
        <v>472</v>
      </c>
      <c r="J8" s="27">
        <v>472</v>
      </c>
      <c r="K8" s="22">
        <v>472</v>
      </c>
      <c r="L8" s="21">
        <v>415</v>
      </c>
      <c r="M8" s="19">
        <v>415</v>
      </c>
      <c r="N8" s="20">
        <v>398.66399999999999</v>
      </c>
      <c r="O8" s="19">
        <v>970</v>
      </c>
      <c r="P8" s="19">
        <v>970</v>
      </c>
      <c r="Q8" s="22">
        <v>970</v>
      </c>
      <c r="R8" s="21">
        <v>0</v>
      </c>
      <c r="S8" s="27">
        <v>0</v>
      </c>
      <c r="T8" s="22">
        <v>0</v>
      </c>
      <c r="U8" s="21">
        <v>270</v>
      </c>
      <c r="V8" s="27">
        <v>270</v>
      </c>
      <c r="W8" s="20">
        <v>270</v>
      </c>
      <c r="X8" s="21">
        <v>950</v>
      </c>
      <c r="Y8" s="27">
        <v>950</v>
      </c>
      <c r="Z8" s="20">
        <v>950</v>
      </c>
      <c r="AA8" s="21">
        <v>0</v>
      </c>
      <c r="AB8" s="27">
        <v>0</v>
      </c>
      <c r="AC8" s="36">
        <v>0</v>
      </c>
      <c r="AD8" s="21">
        <v>218</v>
      </c>
      <c r="AE8" s="27">
        <v>218</v>
      </c>
      <c r="AF8" s="36">
        <v>218</v>
      </c>
    </row>
    <row r="9" spans="1:32" x14ac:dyDescent="0.25">
      <c r="A9" s="25"/>
      <c r="B9" s="26">
        <v>3</v>
      </c>
      <c r="C9" s="21">
        <v>0</v>
      </c>
      <c r="D9" s="19">
        <v>0</v>
      </c>
      <c r="E9" s="20">
        <v>0</v>
      </c>
      <c r="F9" s="21">
        <v>198</v>
      </c>
      <c r="G9" s="19">
        <v>198</v>
      </c>
      <c r="H9" s="20">
        <v>197.58799999999999</v>
      </c>
      <c r="I9" s="22">
        <v>472</v>
      </c>
      <c r="J9" s="27">
        <v>472</v>
      </c>
      <c r="K9" s="22">
        <v>472</v>
      </c>
      <c r="L9" s="21">
        <v>415</v>
      </c>
      <c r="M9" s="19">
        <v>415</v>
      </c>
      <c r="N9" s="20">
        <v>398.66399999999999</v>
      </c>
      <c r="O9" s="19">
        <v>970</v>
      </c>
      <c r="P9" s="19">
        <v>970</v>
      </c>
      <c r="Q9" s="22">
        <v>970</v>
      </c>
      <c r="R9" s="21">
        <v>0</v>
      </c>
      <c r="S9" s="27">
        <v>0</v>
      </c>
      <c r="T9" s="22">
        <v>0</v>
      </c>
      <c r="U9" s="21">
        <v>270</v>
      </c>
      <c r="V9" s="27">
        <v>270</v>
      </c>
      <c r="W9" s="20">
        <v>270</v>
      </c>
      <c r="X9" s="21">
        <v>950</v>
      </c>
      <c r="Y9" s="27">
        <v>950</v>
      </c>
      <c r="Z9" s="20">
        <v>950</v>
      </c>
      <c r="AA9" s="21">
        <v>0</v>
      </c>
      <c r="AB9" s="27">
        <v>0</v>
      </c>
      <c r="AC9" s="36">
        <v>0</v>
      </c>
      <c r="AD9" s="21">
        <v>218</v>
      </c>
      <c r="AE9" s="27">
        <v>218</v>
      </c>
      <c r="AF9" s="36">
        <v>218</v>
      </c>
    </row>
    <row r="10" spans="1:32" x14ac:dyDescent="0.25">
      <c r="A10" s="25"/>
      <c r="B10" s="26">
        <v>4</v>
      </c>
      <c r="C10" s="21">
        <v>0</v>
      </c>
      <c r="D10" s="19">
        <v>0</v>
      </c>
      <c r="E10" s="20">
        <v>0</v>
      </c>
      <c r="F10" s="21">
        <v>198</v>
      </c>
      <c r="G10" s="19">
        <v>198</v>
      </c>
      <c r="H10" s="20">
        <v>197.58799999999999</v>
      </c>
      <c r="I10" s="22">
        <v>472</v>
      </c>
      <c r="J10" s="27">
        <v>472</v>
      </c>
      <c r="K10" s="22">
        <v>472</v>
      </c>
      <c r="L10" s="21">
        <v>415</v>
      </c>
      <c r="M10" s="19">
        <v>415</v>
      </c>
      <c r="N10" s="20">
        <v>398.66399999999999</v>
      </c>
      <c r="O10" s="19">
        <v>970</v>
      </c>
      <c r="P10" s="19">
        <v>970</v>
      </c>
      <c r="Q10" s="22">
        <v>970</v>
      </c>
      <c r="R10" s="21">
        <v>0</v>
      </c>
      <c r="S10" s="27">
        <v>0</v>
      </c>
      <c r="T10" s="22">
        <v>0</v>
      </c>
      <c r="U10" s="21">
        <v>270</v>
      </c>
      <c r="V10" s="27">
        <v>270</v>
      </c>
      <c r="W10" s="20">
        <v>270</v>
      </c>
      <c r="X10" s="21">
        <v>950</v>
      </c>
      <c r="Y10" s="27">
        <v>950</v>
      </c>
      <c r="Z10" s="20">
        <v>950</v>
      </c>
      <c r="AA10" s="21">
        <v>0</v>
      </c>
      <c r="AB10" s="27">
        <v>0</v>
      </c>
      <c r="AC10" s="36">
        <v>0</v>
      </c>
      <c r="AD10" s="21">
        <v>218</v>
      </c>
      <c r="AE10" s="27">
        <v>218</v>
      </c>
      <c r="AF10" s="36">
        <v>218</v>
      </c>
    </row>
    <row r="11" spans="1:32" x14ac:dyDescent="0.25">
      <c r="A11" s="28" t="s">
        <v>19</v>
      </c>
      <c r="B11" s="29">
        <v>5</v>
      </c>
      <c r="C11" s="30">
        <v>0</v>
      </c>
      <c r="D11" s="31">
        <v>0</v>
      </c>
      <c r="E11" s="32">
        <v>0</v>
      </c>
      <c r="F11" s="30">
        <v>198</v>
      </c>
      <c r="G11" s="31">
        <v>198</v>
      </c>
      <c r="H11" s="32">
        <v>197.58799999999999</v>
      </c>
      <c r="I11" s="33">
        <v>472</v>
      </c>
      <c r="J11" s="34">
        <v>472</v>
      </c>
      <c r="K11" s="33">
        <v>472</v>
      </c>
      <c r="L11" s="30">
        <v>415</v>
      </c>
      <c r="M11" s="31">
        <v>415</v>
      </c>
      <c r="N11" s="35">
        <v>398.66399999999999</v>
      </c>
      <c r="O11" s="31">
        <v>970</v>
      </c>
      <c r="P11" s="31">
        <v>970</v>
      </c>
      <c r="Q11" s="33">
        <v>970</v>
      </c>
      <c r="R11" s="30">
        <v>0</v>
      </c>
      <c r="S11" s="34">
        <v>0</v>
      </c>
      <c r="T11" s="35">
        <v>0</v>
      </c>
      <c r="U11" s="30">
        <v>270</v>
      </c>
      <c r="V11" s="34">
        <v>270</v>
      </c>
      <c r="W11" s="32">
        <v>270</v>
      </c>
      <c r="X11" s="30">
        <v>950</v>
      </c>
      <c r="Y11" s="34">
        <v>950</v>
      </c>
      <c r="Z11" s="32">
        <v>950</v>
      </c>
      <c r="AA11" s="30">
        <v>0</v>
      </c>
      <c r="AB11" s="34">
        <v>0</v>
      </c>
      <c r="AC11" s="35">
        <v>0</v>
      </c>
      <c r="AD11" s="30">
        <v>218</v>
      </c>
      <c r="AE11" s="34">
        <v>218</v>
      </c>
      <c r="AF11" s="35">
        <v>218</v>
      </c>
    </row>
    <row r="12" spans="1:32" x14ac:dyDescent="0.25">
      <c r="A12" s="25"/>
      <c r="B12" s="26">
        <v>6</v>
      </c>
      <c r="C12" s="21">
        <v>0</v>
      </c>
      <c r="D12" s="19">
        <v>0</v>
      </c>
      <c r="E12" s="20">
        <v>0</v>
      </c>
      <c r="F12" s="21">
        <v>198</v>
      </c>
      <c r="G12" s="19">
        <v>198</v>
      </c>
      <c r="H12" s="20">
        <v>197.58799999999999</v>
      </c>
      <c r="I12" s="22">
        <v>472</v>
      </c>
      <c r="J12" s="27">
        <v>472</v>
      </c>
      <c r="K12" s="22">
        <v>472</v>
      </c>
      <c r="L12" s="21">
        <v>415</v>
      </c>
      <c r="M12" s="19">
        <v>415</v>
      </c>
      <c r="N12" s="36">
        <v>398.66399999999999</v>
      </c>
      <c r="O12" s="19">
        <v>970</v>
      </c>
      <c r="P12" s="19">
        <v>970</v>
      </c>
      <c r="Q12" s="22">
        <v>970</v>
      </c>
      <c r="R12" s="21">
        <v>0</v>
      </c>
      <c r="S12" s="27">
        <v>0</v>
      </c>
      <c r="T12" s="36">
        <v>0</v>
      </c>
      <c r="U12" s="21">
        <v>270</v>
      </c>
      <c r="V12" s="27">
        <v>270</v>
      </c>
      <c r="W12" s="20">
        <v>270</v>
      </c>
      <c r="X12" s="21">
        <v>950</v>
      </c>
      <c r="Y12" s="27">
        <v>950</v>
      </c>
      <c r="Z12" s="20">
        <v>950</v>
      </c>
      <c r="AA12" s="21">
        <v>0</v>
      </c>
      <c r="AB12" s="27">
        <v>0</v>
      </c>
      <c r="AC12" s="20">
        <v>0</v>
      </c>
      <c r="AD12" s="21">
        <v>218</v>
      </c>
      <c r="AE12" s="27">
        <v>218</v>
      </c>
      <c r="AF12" s="20">
        <v>218</v>
      </c>
    </row>
    <row r="13" spans="1:32" x14ac:dyDescent="0.25">
      <c r="A13" s="25"/>
      <c r="B13" s="26">
        <v>7</v>
      </c>
      <c r="C13" s="21">
        <v>0</v>
      </c>
      <c r="D13" s="19">
        <v>0</v>
      </c>
      <c r="E13" s="20">
        <v>0</v>
      </c>
      <c r="F13" s="21">
        <v>198</v>
      </c>
      <c r="G13" s="19">
        <v>198</v>
      </c>
      <c r="H13" s="20">
        <v>197.58799999999999</v>
      </c>
      <c r="I13" s="22">
        <v>472</v>
      </c>
      <c r="J13" s="27">
        <v>472</v>
      </c>
      <c r="K13" s="22">
        <v>472</v>
      </c>
      <c r="L13" s="21">
        <v>415</v>
      </c>
      <c r="M13" s="19">
        <v>415</v>
      </c>
      <c r="N13" s="36">
        <v>398.66399999999999</v>
      </c>
      <c r="O13" s="19">
        <v>970</v>
      </c>
      <c r="P13" s="19">
        <v>970</v>
      </c>
      <c r="Q13" s="22">
        <v>970</v>
      </c>
      <c r="R13" s="21">
        <v>0</v>
      </c>
      <c r="S13" s="27">
        <v>0</v>
      </c>
      <c r="T13" s="36">
        <v>0</v>
      </c>
      <c r="U13" s="21">
        <v>270</v>
      </c>
      <c r="V13" s="27">
        <v>270</v>
      </c>
      <c r="W13" s="20">
        <v>270</v>
      </c>
      <c r="X13" s="21">
        <v>950</v>
      </c>
      <c r="Y13" s="27">
        <v>950</v>
      </c>
      <c r="Z13" s="20">
        <v>950</v>
      </c>
      <c r="AA13" s="21">
        <v>0</v>
      </c>
      <c r="AB13" s="27">
        <v>0</v>
      </c>
      <c r="AC13" s="36">
        <v>0</v>
      </c>
      <c r="AD13" s="21">
        <v>218</v>
      </c>
      <c r="AE13" s="27">
        <v>218</v>
      </c>
      <c r="AF13" s="36">
        <v>218</v>
      </c>
    </row>
    <row r="14" spans="1:32" x14ac:dyDescent="0.25">
      <c r="A14" s="37"/>
      <c r="B14" s="38">
        <v>8</v>
      </c>
      <c r="C14" s="39">
        <v>0</v>
      </c>
      <c r="D14" s="40">
        <v>0</v>
      </c>
      <c r="E14" s="41">
        <v>0</v>
      </c>
      <c r="F14" s="39">
        <v>198</v>
      </c>
      <c r="G14" s="40">
        <v>198</v>
      </c>
      <c r="H14" s="41">
        <v>197.58799999999999</v>
      </c>
      <c r="I14" s="42">
        <v>472</v>
      </c>
      <c r="J14" s="43">
        <v>472</v>
      </c>
      <c r="K14" s="42">
        <v>472</v>
      </c>
      <c r="L14" s="39">
        <v>415</v>
      </c>
      <c r="M14" s="40">
        <v>415</v>
      </c>
      <c r="N14" s="44">
        <v>398.66399999999999</v>
      </c>
      <c r="O14" s="40">
        <v>970</v>
      </c>
      <c r="P14" s="40">
        <v>970</v>
      </c>
      <c r="Q14" s="42">
        <v>970</v>
      </c>
      <c r="R14" s="39">
        <v>0</v>
      </c>
      <c r="S14" s="43">
        <v>0</v>
      </c>
      <c r="T14" s="44">
        <v>0</v>
      </c>
      <c r="U14" s="39">
        <v>270</v>
      </c>
      <c r="V14" s="43">
        <v>270</v>
      </c>
      <c r="W14" s="41">
        <v>270</v>
      </c>
      <c r="X14" s="39">
        <v>950</v>
      </c>
      <c r="Y14" s="43">
        <v>950</v>
      </c>
      <c r="Z14" s="41">
        <v>950</v>
      </c>
      <c r="AA14" s="39">
        <v>0</v>
      </c>
      <c r="AB14" s="43">
        <v>0</v>
      </c>
      <c r="AC14" s="36">
        <v>0</v>
      </c>
      <c r="AD14" s="39">
        <v>218</v>
      </c>
      <c r="AE14" s="43">
        <v>218</v>
      </c>
      <c r="AF14" s="36">
        <v>218</v>
      </c>
    </row>
    <row r="15" spans="1:32" x14ac:dyDescent="0.25">
      <c r="A15" s="45" t="s">
        <v>20</v>
      </c>
      <c r="B15" s="26">
        <v>9</v>
      </c>
      <c r="C15" s="21">
        <v>0</v>
      </c>
      <c r="D15" s="19">
        <v>0</v>
      </c>
      <c r="E15" s="20">
        <v>0</v>
      </c>
      <c r="F15" s="21">
        <v>198</v>
      </c>
      <c r="G15" s="19">
        <v>198</v>
      </c>
      <c r="H15" s="20">
        <v>196.886</v>
      </c>
      <c r="I15" s="22">
        <v>472</v>
      </c>
      <c r="J15" s="27">
        <v>472</v>
      </c>
      <c r="K15" s="22">
        <v>472</v>
      </c>
      <c r="L15" s="21">
        <v>415</v>
      </c>
      <c r="M15" s="19">
        <v>415</v>
      </c>
      <c r="N15" s="20">
        <v>398.66399999999999</v>
      </c>
      <c r="O15" s="19">
        <v>970</v>
      </c>
      <c r="P15" s="19">
        <v>970</v>
      </c>
      <c r="Q15" s="22">
        <v>970</v>
      </c>
      <c r="R15" s="21">
        <v>0</v>
      </c>
      <c r="S15" s="27">
        <v>0</v>
      </c>
      <c r="T15" s="22">
        <v>0</v>
      </c>
      <c r="U15" s="21">
        <v>270</v>
      </c>
      <c r="V15" s="27">
        <v>270</v>
      </c>
      <c r="W15" s="20">
        <v>270</v>
      </c>
      <c r="X15" s="21">
        <v>950</v>
      </c>
      <c r="Y15" s="27">
        <v>950</v>
      </c>
      <c r="Z15" s="32">
        <v>950</v>
      </c>
      <c r="AA15" s="21">
        <v>0</v>
      </c>
      <c r="AB15" s="27">
        <v>0</v>
      </c>
      <c r="AC15" s="35">
        <v>0</v>
      </c>
      <c r="AD15" s="21">
        <v>210</v>
      </c>
      <c r="AE15" s="27">
        <v>210</v>
      </c>
      <c r="AF15" s="35">
        <v>210</v>
      </c>
    </row>
    <row r="16" spans="1:32" x14ac:dyDescent="0.25">
      <c r="A16" s="25"/>
      <c r="B16" s="26">
        <v>10</v>
      </c>
      <c r="C16" s="21">
        <v>0</v>
      </c>
      <c r="D16" s="19">
        <v>0</v>
      </c>
      <c r="E16" s="20">
        <v>0</v>
      </c>
      <c r="F16" s="21">
        <v>198</v>
      </c>
      <c r="G16" s="19">
        <v>198</v>
      </c>
      <c r="H16" s="20">
        <v>196.886</v>
      </c>
      <c r="I16" s="21">
        <v>472</v>
      </c>
      <c r="J16" s="27">
        <v>472</v>
      </c>
      <c r="K16" s="22">
        <v>472</v>
      </c>
      <c r="L16" s="21">
        <v>415</v>
      </c>
      <c r="M16" s="19">
        <v>415</v>
      </c>
      <c r="N16" s="20">
        <v>398.66399999999999</v>
      </c>
      <c r="O16" s="19">
        <v>970</v>
      </c>
      <c r="P16" s="19">
        <v>970</v>
      </c>
      <c r="Q16" s="22">
        <v>970</v>
      </c>
      <c r="R16" s="21">
        <v>0</v>
      </c>
      <c r="S16" s="27">
        <v>0</v>
      </c>
      <c r="T16" s="22">
        <v>0</v>
      </c>
      <c r="U16" s="21">
        <v>270</v>
      </c>
      <c r="V16" s="27">
        <v>270</v>
      </c>
      <c r="W16" s="20">
        <v>270</v>
      </c>
      <c r="X16" s="21">
        <v>950</v>
      </c>
      <c r="Y16" s="27">
        <v>950</v>
      </c>
      <c r="Z16" s="20">
        <v>950</v>
      </c>
      <c r="AA16" s="21">
        <v>0</v>
      </c>
      <c r="AB16" s="27">
        <v>0</v>
      </c>
      <c r="AC16" s="20">
        <v>0</v>
      </c>
      <c r="AD16" s="21">
        <v>210</v>
      </c>
      <c r="AE16" s="27">
        <v>210</v>
      </c>
      <c r="AF16" s="20">
        <v>210</v>
      </c>
    </row>
    <row r="17" spans="1:32" x14ac:dyDescent="0.25">
      <c r="A17" s="25"/>
      <c r="B17" s="26">
        <v>11</v>
      </c>
      <c r="C17" s="21">
        <v>0</v>
      </c>
      <c r="D17" s="19">
        <v>0</v>
      </c>
      <c r="E17" s="20">
        <v>0</v>
      </c>
      <c r="F17" s="21">
        <v>198</v>
      </c>
      <c r="G17" s="19">
        <v>198</v>
      </c>
      <c r="H17" s="22">
        <v>196.886</v>
      </c>
      <c r="I17" s="21">
        <v>472</v>
      </c>
      <c r="J17" s="27">
        <v>472</v>
      </c>
      <c r="K17" s="22">
        <v>472</v>
      </c>
      <c r="L17" s="21">
        <v>415</v>
      </c>
      <c r="M17" s="19">
        <v>415</v>
      </c>
      <c r="N17" s="20">
        <v>398.66399999999999</v>
      </c>
      <c r="O17" s="19">
        <v>970</v>
      </c>
      <c r="P17" s="19">
        <v>970</v>
      </c>
      <c r="Q17" s="22">
        <v>970</v>
      </c>
      <c r="R17" s="21">
        <v>0</v>
      </c>
      <c r="S17" s="27">
        <v>0</v>
      </c>
      <c r="T17" s="22">
        <v>0</v>
      </c>
      <c r="U17" s="21">
        <v>270</v>
      </c>
      <c r="V17" s="27">
        <v>270</v>
      </c>
      <c r="W17" s="20">
        <v>270</v>
      </c>
      <c r="X17" s="21">
        <v>950</v>
      </c>
      <c r="Y17" s="27">
        <v>950</v>
      </c>
      <c r="Z17" s="20">
        <v>950</v>
      </c>
      <c r="AA17" s="21">
        <v>0</v>
      </c>
      <c r="AB17" s="27">
        <v>0</v>
      </c>
      <c r="AC17" s="36">
        <v>0</v>
      </c>
      <c r="AD17" s="21">
        <v>210</v>
      </c>
      <c r="AE17" s="27">
        <v>210</v>
      </c>
      <c r="AF17" s="36">
        <v>210</v>
      </c>
    </row>
    <row r="18" spans="1:32" x14ac:dyDescent="0.25">
      <c r="A18" s="25"/>
      <c r="B18" s="26">
        <v>12</v>
      </c>
      <c r="C18" s="21">
        <v>0</v>
      </c>
      <c r="D18" s="19">
        <v>0</v>
      </c>
      <c r="E18" s="20">
        <v>0</v>
      </c>
      <c r="F18" s="21">
        <v>198</v>
      </c>
      <c r="G18" s="19">
        <v>198</v>
      </c>
      <c r="H18" s="22">
        <v>196.886</v>
      </c>
      <c r="I18" s="21">
        <v>472</v>
      </c>
      <c r="J18" s="27">
        <v>472</v>
      </c>
      <c r="K18" s="22">
        <v>472</v>
      </c>
      <c r="L18" s="21">
        <v>415</v>
      </c>
      <c r="M18" s="19">
        <v>415</v>
      </c>
      <c r="N18" s="20">
        <v>398.66399999999999</v>
      </c>
      <c r="O18" s="19">
        <v>970</v>
      </c>
      <c r="P18" s="19">
        <v>970</v>
      </c>
      <c r="Q18" s="22">
        <v>970</v>
      </c>
      <c r="R18" s="21">
        <v>0</v>
      </c>
      <c r="S18" s="27">
        <v>0</v>
      </c>
      <c r="T18" s="22">
        <v>0</v>
      </c>
      <c r="U18" s="21">
        <v>270</v>
      </c>
      <c r="V18" s="27">
        <v>270</v>
      </c>
      <c r="W18" s="20">
        <v>270</v>
      </c>
      <c r="X18" s="21">
        <v>950</v>
      </c>
      <c r="Y18" s="27">
        <v>950</v>
      </c>
      <c r="Z18" s="20">
        <v>950</v>
      </c>
      <c r="AA18" s="21">
        <v>0</v>
      </c>
      <c r="AB18" s="43">
        <v>0</v>
      </c>
      <c r="AC18" s="36">
        <v>0</v>
      </c>
      <c r="AD18" s="21">
        <v>210</v>
      </c>
      <c r="AE18" s="43">
        <v>210</v>
      </c>
      <c r="AF18" s="36">
        <v>210</v>
      </c>
    </row>
    <row r="19" spans="1:32" x14ac:dyDescent="0.25">
      <c r="A19" s="28" t="s">
        <v>21</v>
      </c>
      <c r="B19" s="29">
        <v>13</v>
      </c>
      <c r="C19" s="30">
        <v>0</v>
      </c>
      <c r="D19" s="31">
        <v>0</v>
      </c>
      <c r="E19" s="32">
        <v>0</v>
      </c>
      <c r="F19" s="30">
        <v>198</v>
      </c>
      <c r="G19" s="31">
        <v>198</v>
      </c>
      <c r="H19" s="33">
        <v>196.886</v>
      </c>
      <c r="I19" s="30">
        <v>472</v>
      </c>
      <c r="J19" s="34">
        <v>472</v>
      </c>
      <c r="K19" s="33">
        <v>472</v>
      </c>
      <c r="L19" s="30">
        <v>415</v>
      </c>
      <c r="M19" s="31">
        <v>415</v>
      </c>
      <c r="N19" s="35">
        <v>398.66399999999999</v>
      </c>
      <c r="O19" s="31">
        <v>970</v>
      </c>
      <c r="P19" s="31">
        <v>970</v>
      </c>
      <c r="Q19" s="33">
        <v>970</v>
      </c>
      <c r="R19" s="30">
        <v>0</v>
      </c>
      <c r="S19" s="34">
        <v>0</v>
      </c>
      <c r="T19" s="35">
        <v>0</v>
      </c>
      <c r="U19" s="30">
        <v>270</v>
      </c>
      <c r="V19" s="34">
        <v>270</v>
      </c>
      <c r="W19" s="32">
        <v>270</v>
      </c>
      <c r="X19" s="30">
        <v>950</v>
      </c>
      <c r="Y19" s="34">
        <v>950</v>
      </c>
      <c r="Z19" s="32">
        <v>950</v>
      </c>
      <c r="AA19" s="30">
        <v>0</v>
      </c>
      <c r="AB19" s="31">
        <v>0</v>
      </c>
      <c r="AC19" s="35">
        <v>0</v>
      </c>
      <c r="AD19" s="30">
        <v>210</v>
      </c>
      <c r="AE19" s="31">
        <v>210</v>
      </c>
      <c r="AF19" s="35">
        <v>210</v>
      </c>
    </row>
    <row r="20" spans="1:32" x14ac:dyDescent="0.25">
      <c r="A20" s="25"/>
      <c r="B20" s="26">
        <v>14</v>
      </c>
      <c r="C20" s="21">
        <v>0</v>
      </c>
      <c r="D20" s="19">
        <v>0</v>
      </c>
      <c r="E20" s="20">
        <v>0</v>
      </c>
      <c r="F20" s="21">
        <v>198</v>
      </c>
      <c r="G20" s="19">
        <v>198</v>
      </c>
      <c r="H20" s="22">
        <v>196.886</v>
      </c>
      <c r="I20" s="21">
        <v>472</v>
      </c>
      <c r="J20" s="27">
        <v>472</v>
      </c>
      <c r="K20" s="22">
        <v>472</v>
      </c>
      <c r="L20" s="21">
        <v>415</v>
      </c>
      <c r="M20" s="19">
        <v>415</v>
      </c>
      <c r="N20" s="36">
        <v>398.66399999999999</v>
      </c>
      <c r="O20" s="19">
        <v>970</v>
      </c>
      <c r="P20" s="19">
        <v>970</v>
      </c>
      <c r="Q20" s="22">
        <v>970</v>
      </c>
      <c r="R20" s="21">
        <v>0</v>
      </c>
      <c r="S20" s="27">
        <v>0</v>
      </c>
      <c r="T20" s="36">
        <v>0</v>
      </c>
      <c r="U20" s="21">
        <v>270</v>
      </c>
      <c r="V20" s="27">
        <v>270</v>
      </c>
      <c r="W20" s="20">
        <v>270</v>
      </c>
      <c r="X20" s="21">
        <v>950</v>
      </c>
      <c r="Y20" s="27">
        <v>950</v>
      </c>
      <c r="Z20" s="20">
        <v>950</v>
      </c>
      <c r="AA20" s="22">
        <v>0</v>
      </c>
      <c r="AB20" s="27">
        <v>0</v>
      </c>
      <c r="AC20" s="36">
        <v>0</v>
      </c>
      <c r="AD20" s="22">
        <v>210</v>
      </c>
      <c r="AE20" s="27">
        <v>210</v>
      </c>
      <c r="AF20" s="36">
        <v>210</v>
      </c>
    </row>
    <row r="21" spans="1:32" x14ac:dyDescent="0.25">
      <c r="A21" s="25"/>
      <c r="B21" s="26">
        <v>15</v>
      </c>
      <c r="C21" s="21">
        <v>0</v>
      </c>
      <c r="D21" s="19">
        <v>0</v>
      </c>
      <c r="E21" s="20">
        <v>0</v>
      </c>
      <c r="F21" s="21">
        <v>198</v>
      </c>
      <c r="G21" s="19">
        <v>198</v>
      </c>
      <c r="H21" s="22">
        <v>196.886</v>
      </c>
      <c r="I21" s="21">
        <v>472</v>
      </c>
      <c r="J21" s="27">
        <v>472</v>
      </c>
      <c r="K21" s="22">
        <v>472</v>
      </c>
      <c r="L21" s="21">
        <v>415</v>
      </c>
      <c r="M21" s="19">
        <v>415</v>
      </c>
      <c r="N21" s="36">
        <v>398.66399999999999</v>
      </c>
      <c r="O21" s="19">
        <v>970</v>
      </c>
      <c r="P21" s="19">
        <v>970</v>
      </c>
      <c r="Q21" s="22">
        <v>970</v>
      </c>
      <c r="R21" s="21">
        <v>0</v>
      </c>
      <c r="S21" s="27">
        <v>0</v>
      </c>
      <c r="T21" s="36">
        <v>0</v>
      </c>
      <c r="U21" s="21">
        <v>270</v>
      </c>
      <c r="V21" s="27">
        <v>270</v>
      </c>
      <c r="W21" s="20">
        <v>270</v>
      </c>
      <c r="X21" s="21">
        <v>950</v>
      </c>
      <c r="Y21" s="27">
        <v>950</v>
      </c>
      <c r="Z21" s="20">
        <v>950</v>
      </c>
      <c r="AA21" s="22">
        <v>0</v>
      </c>
      <c r="AB21" s="27">
        <v>0</v>
      </c>
      <c r="AC21" s="36">
        <v>0</v>
      </c>
      <c r="AD21" s="22">
        <v>210</v>
      </c>
      <c r="AE21" s="27">
        <v>210</v>
      </c>
      <c r="AF21" s="36">
        <v>210</v>
      </c>
    </row>
    <row r="22" spans="1:32" x14ac:dyDescent="0.25">
      <c r="A22" s="37"/>
      <c r="B22" s="38">
        <v>16</v>
      </c>
      <c r="C22" s="39">
        <v>0</v>
      </c>
      <c r="D22" s="40">
        <v>0</v>
      </c>
      <c r="E22" s="41">
        <v>0</v>
      </c>
      <c r="F22" s="39">
        <v>198</v>
      </c>
      <c r="G22" s="40">
        <v>198</v>
      </c>
      <c r="H22" s="42">
        <v>196.886</v>
      </c>
      <c r="I22" s="39">
        <v>472</v>
      </c>
      <c r="J22" s="43">
        <v>472</v>
      </c>
      <c r="K22" s="42">
        <v>472</v>
      </c>
      <c r="L22" s="39">
        <v>415</v>
      </c>
      <c r="M22" s="40">
        <v>415</v>
      </c>
      <c r="N22" s="44">
        <v>398.66399999999999</v>
      </c>
      <c r="O22" s="40">
        <v>970</v>
      </c>
      <c r="P22" s="40">
        <v>970</v>
      </c>
      <c r="Q22" s="42">
        <v>970</v>
      </c>
      <c r="R22" s="39">
        <v>0</v>
      </c>
      <c r="S22" s="43">
        <v>0</v>
      </c>
      <c r="T22" s="44">
        <v>0</v>
      </c>
      <c r="U22" s="39">
        <v>270</v>
      </c>
      <c r="V22" s="43">
        <v>270</v>
      </c>
      <c r="W22" s="41">
        <v>270</v>
      </c>
      <c r="X22" s="39">
        <v>950</v>
      </c>
      <c r="Y22" s="43">
        <v>950</v>
      </c>
      <c r="Z22" s="41">
        <v>950</v>
      </c>
      <c r="AA22" s="42">
        <v>0</v>
      </c>
      <c r="AB22" s="43">
        <v>0</v>
      </c>
      <c r="AC22" s="20">
        <v>0</v>
      </c>
      <c r="AD22" s="42">
        <v>210</v>
      </c>
      <c r="AE22" s="43">
        <v>210</v>
      </c>
      <c r="AF22" s="20">
        <v>210</v>
      </c>
    </row>
    <row r="23" spans="1:32" x14ac:dyDescent="0.25">
      <c r="A23" s="45" t="s">
        <v>22</v>
      </c>
      <c r="B23" s="26">
        <v>17</v>
      </c>
      <c r="C23" s="21">
        <v>0</v>
      </c>
      <c r="D23" s="19">
        <v>0</v>
      </c>
      <c r="E23" s="20">
        <v>0</v>
      </c>
      <c r="F23" s="21">
        <v>198</v>
      </c>
      <c r="G23" s="19">
        <v>198</v>
      </c>
      <c r="H23" s="22">
        <v>196.886</v>
      </c>
      <c r="I23" s="21">
        <v>472</v>
      </c>
      <c r="J23" s="27">
        <v>472</v>
      </c>
      <c r="K23" s="22">
        <v>472</v>
      </c>
      <c r="L23" s="21">
        <v>415</v>
      </c>
      <c r="M23" s="19">
        <v>415</v>
      </c>
      <c r="N23" s="20">
        <v>398.66399999999999</v>
      </c>
      <c r="O23" s="19">
        <v>970</v>
      </c>
      <c r="P23" s="19">
        <v>970</v>
      </c>
      <c r="Q23" s="22">
        <v>970</v>
      </c>
      <c r="R23" s="21">
        <v>0</v>
      </c>
      <c r="S23" s="27">
        <v>0</v>
      </c>
      <c r="T23" s="22">
        <v>0</v>
      </c>
      <c r="U23" s="21">
        <v>270</v>
      </c>
      <c r="V23" s="27">
        <v>270</v>
      </c>
      <c r="W23" s="20">
        <v>270</v>
      </c>
      <c r="X23" s="21">
        <v>950</v>
      </c>
      <c r="Y23" s="34">
        <v>950</v>
      </c>
      <c r="Z23" s="20">
        <v>950</v>
      </c>
      <c r="AA23" s="22">
        <v>0</v>
      </c>
      <c r="AB23" s="27">
        <v>0</v>
      </c>
      <c r="AC23" s="35">
        <v>0</v>
      </c>
      <c r="AD23" s="22">
        <v>200</v>
      </c>
      <c r="AE23" s="27">
        <v>200</v>
      </c>
      <c r="AF23" s="35">
        <v>200</v>
      </c>
    </row>
    <row r="24" spans="1:32" x14ac:dyDescent="0.25">
      <c r="A24" s="25"/>
      <c r="B24" s="26">
        <v>18</v>
      </c>
      <c r="C24" s="21">
        <v>0</v>
      </c>
      <c r="D24" s="19">
        <v>0</v>
      </c>
      <c r="E24" s="20">
        <v>0</v>
      </c>
      <c r="F24" s="21">
        <v>198</v>
      </c>
      <c r="G24" s="19">
        <v>198</v>
      </c>
      <c r="H24" s="22">
        <v>196.886</v>
      </c>
      <c r="I24" s="21">
        <v>472</v>
      </c>
      <c r="J24" s="27">
        <v>472</v>
      </c>
      <c r="K24" s="22">
        <v>472</v>
      </c>
      <c r="L24" s="21">
        <v>415</v>
      </c>
      <c r="M24" s="19">
        <v>415</v>
      </c>
      <c r="N24" s="20">
        <v>398.66399999999999</v>
      </c>
      <c r="O24" s="19">
        <v>970</v>
      </c>
      <c r="P24" s="19">
        <v>970</v>
      </c>
      <c r="Q24" s="22">
        <v>970</v>
      </c>
      <c r="R24" s="21">
        <v>0</v>
      </c>
      <c r="S24" s="27">
        <v>0</v>
      </c>
      <c r="T24" s="22">
        <v>0</v>
      </c>
      <c r="U24" s="21">
        <v>270</v>
      </c>
      <c r="V24" s="27">
        <v>270</v>
      </c>
      <c r="W24" s="20">
        <v>270</v>
      </c>
      <c r="X24" s="21">
        <v>950</v>
      </c>
      <c r="Y24" s="27">
        <v>950</v>
      </c>
      <c r="Z24" s="20">
        <v>950</v>
      </c>
      <c r="AA24" s="22">
        <v>0</v>
      </c>
      <c r="AB24" s="27">
        <v>0</v>
      </c>
      <c r="AC24" s="36">
        <v>0</v>
      </c>
      <c r="AD24" s="22">
        <v>200</v>
      </c>
      <c r="AE24" s="27">
        <v>200</v>
      </c>
      <c r="AF24" s="36">
        <v>200</v>
      </c>
    </row>
    <row r="25" spans="1:32" x14ac:dyDescent="0.25">
      <c r="A25" s="25"/>
      <c r="B25" s="26">
        <v>19</v>
      </c>
      <c r="C25" s="21">
        <v>0</v>
      </c>
      <c r="D25" s="19">
        <v>0</v>
      </c>
      <c r="E25" s="20">
        <v>0</v>
      </c>
      <c r="F25" s="21">
        <v>198</v>
      </c>
      <c r="G25" s="19">
        <v>198</v>
      </c>
      <c r="H25" s="22">
        <v>196.886</v>
      </c>
      <c r="I25" s="21">
        <v>472</v>
      </c>
      <c r="J25" s="27">
        <v>472</v>
      </c>
      <c r="K25" s="22">
        <v>472</v>
      </c>
      <c r="L25" s="21">
        <v>415</v>
      </c>
      <c r="M25" s="19">
        <v>415</v>
      </c>
      <c r="N25" s="20">
        <v>398.66399999999999</v>
      </c>
      <c r="O25" s="19">
        <v>970</v>
      </c>
      <c r="P25" s="19">
        <v>970</v>
      </c>
      <c r="Q25" s="22">
        <v>970</v>
      </c>
      <c r="R25" s="21">
        <v>0</v>
      </c>
      <c r="S25" s="27">
        <v>0</v>
      </c>
      <c r="T25" s="22">
        <v>0</v>
      </c>
      <c r="U25" s="21">
        <v>270</v>
      </c>
      <c r="V25" s="27">
        <v>270</v>
      </c>
      <c r="W25" s="20">
        <v>270</v>
      </c>
      <c r="X25" s="21">
        <v>950</v>
      </c>
      <c r="Y25" s="27">
        <v>950</v>
      </c>
      <c r="Z25" s="20">
        <v>950</v>
      </c>
      <c r="AA25" s="22">
        <v>0</v>
      </c>
      <c r="AB25" s="27">
        <v>0</v>
      </c>
      <c r="AC25" s="36">
        <v>0</v>
      </c>
      <c r="AD25" s="22">
        <v>200</v>
      </c>
      <c r="AE25" s="27">
        <v>200</v>
      </c>
      <c r="AF25" s="36">
        <v>200</v>
      </c>
    </row>
    <row r="26" spans="1:32" x14ac:dyDescent="0.25">
      <c r="A26" s="25"/>
      <c r="B26" s="26">
        <v>20</v>
      </c>
      <c r="C26" s="21">
        <v>0</v>
      </c>
      <c r="D26" s="19">
        <v>0</v>
      </c>
      <c r="E26" s="20">
        <v>0</v>
      </c>
      <c r="F26" s="21">
        <v>198</v>
      </c>
      <c r="G26" s="19">
        <v>198</v>
      </c>
      <c r="H26" s="22">
        <v>196.886</v>
      </c>
      <c r="I26" s="21">
        <v>472</v>
      </c>
      <c r="J26" s="27">
        <v>472</v>
      </c>
      <c r="K26" s="22">
        <v>472</v>
      </c>
      <c r="L26" s="21">
        <v>415</v>
      </c>
      <c r="M26" s="19">
        <v>415</v>
      </c>
      <c r="N26" s="20">
        <v>398.66399999999999</v>
      </c>
      <c r="O26" s="19">
        <v>970</v>
      </c>
      <c r="P26" s="19">
        <v>970</v>
      </c>
      <c r="Q26" s="22">
        <v>970</v>
      </c>
      <c r="R26" s="21">
        <v>0</v>
      </c>
      <c r="S26" s="27">
        <v>0</v>
      </c>
      <c r="T26" s="22">
        <v>0</v>
      </c>
      <c r="U26" s="21">
        <v>270</v>
      </c>
      <c r="V26" s="27">
        <v>270</v>
      </c>
      <c r="W26" s="20">
        <v>270</v>
      </c>
      <c r="X26" s="21">
        <v>950</v>
      </c>
      <c r="Y26" s="27">
        <v>950</v>
      </c>
      <c r="Z26" s="20">
        <v>950</v>
      </c>
      <c r="AA26" s="22">
        <v>0</v>
      </c>
      <c r="AB26" s="27">
        <v>0</v>
      </c>
      <c r="AC26" s="36">
        <v>0</v>
      </c>
      <c r="AD26" s="22">
        <v>200</v>
      </c>
      <c r="AE26" s="27">
        <v>200</v>
      </c>
      <c r="AF26" s="36">
        <v>200</v>
      </c>
    </row>
    <row r="27" spans="1:32" x14ac:dyDescent="0.25">
      <c r="A27" s="28" t="s">
        <v>23</v>
      </c>
      <c r="B27" s="29">
        <v>21</v>
      </c>
      <c r="C27" s="30">
        <v>0</v>
      </c>
      <c r="D27" s="31">
        <v>0</v>
      </c>
      <c r="E27" s="32">
        <v>0</v>
      </c>
      <c r="F27" s="30">
        <v>198</v>
      </c>
      <c r="G27" s="31">
        <v>198</v>
      </c>
      <c r="H27" s="33">
        <v>198</v>
      </c>
      <c r="I27" s="30">
        <v>472</v>
      </c>
      <c r="J27" s="34">
        <v>472</v>
      </c>
      <c r="K27" s="33">
        <v>472</v>
      </c>
      <c r="L27" s="30">
        <v>415</v>
      </c>
      <c r="M27" s="31">
        <v>415</v>
      </c>
      <c r="N27" s="35">
        <v>415</v>
      </c>
      <c r="O27" s="31">
        <v>970</v>
      </c>
      <c r="P27" s="31">
        <v>970</v>
      </c>
      <c r="Q27" s="33">
        <v>970</v>
      </c>
      <c r="R27" s="30">
        <v>0</v>
      </c>
      <c r="S27" s="34">
        <v>0</v>
      </c>
      <c r="T27" s="35">
        <v>0</v>
      </c>
      <c r="U27" s="30">
        <v>270</v>
      </c>
      <c r="V27" s="34">
        <v>270</v>
      </c>
      <c r="W27" s="32">
        <v>270</v>
      </c>
      <c r="X27" s="30">
        <v>950</v>
      </c>
      <c r="Y27" s="34">
        <v>950</v>
      </c>
      <c r="Z27" s="32">
        <v>950</v>
      </c>
      <c r="AA27" s="33">
        <v>0</v>
      </c>
      <c r="AB27" s="34">
        <v>0</v>
      </c>
      <c r="AC27" s="35">
        <v>0</v>
      </c>
      <c r="AD27" s="33">
        <v>200</v>
      </c>
      <c r="AE27" s="34">
        <v>200</v>
      </c>
      <c r="AF27" s="35">
        <v>200</v>
      </c>
    </row>
    <row r="28" spans="1:32" x14ac:dyDescent="0.25">
      <c r="A28" s="25"/>
      <c r="B28" s="26">
        <v>22</v>
      </c>
      <c r="C28" s="21">
        <v>0</v>
      </c>
      <c r="D28" s="19">
        <v>0</v>
      </c>
      <c r="E28" s="20">
        <v>0</v>
      </c>
      <c r="F28" s="21">
        <v>198</v>
      </c>
      <c r="G28" s="19">
        <v>198</v>
      </c>
      <c r="H28" s="22">
        <v>198</v>
      </c>
      <c r="I28" s="21">
        <v>472</v>
      </c>
      <c r="J28" s="27">
        <v>472</v>
      </c>
      <c r="K28" s="22">
        <v>472</v>
      </c>
      <c r="L28" s="21">
        <v>415</v>
      </c>
      <c r="M28" s="19">
        <v>415</v>
      </c>
      <c r="N28" s="36">
        <v>415</v>
      </c>
      <c r="O28" s="19">
        <v>970</v>
      </c>
      <c r="P28" s="19">
        <v>970</v>
      </c>
      <c r="Q28" s="22">
        <v>970</v>
      </c>
      <c r="R28" s="21">
        <v>0</v>
      </c>
      <c r="S28" s="27">
        <v>0</v>
      </c>
      <c r="T28" s="36">
        <v>0</v>
      </c>
      <c r="U28" s="21">
        <v>270</v>
      </c>
      <c r="V28" s="27">
        <v>270</v>
      </c>
      <c r="W28" s="20">
        <v>270</v>
      </c>
      <c r="X28" s="21">
        <v>950</v>
      </c>
      <c r="Y28" s="27">
        <v>950</v>
      </c>
      <c r="Z28" s="20">
        <v>950</v>
      </c>
      <c r="AA28" s="22">
        <v>0</v>
      </c>
      <c r="AB28" s="27">
        <v>0</v>
      </c>
      <c r="AC28" s="36">
        <v>0</v>
      </c>
      <c r="AD28" s="22">
        <v>200</v>
      </c>
      <c r="AE28" s="27">
        <v>200</v>
      </c>
      <c r="AF28" s="36">
        <v>200</v>
      </c>
    </row>
    <row r="29" spans="1:32" x14ac:dyDescent="0.25">
      <c r="A29" s="25"/>
      <c r="B29" s="26">
        <v>23</v>
      </c>
      <c r="C29" s="21">
        <v>0</v>
      </c>
      <c r="D29" s="19">
        <v>0</v>
      </c>
      <c r="E29" s="20">
        <v>0</v>
      </c>
      <c r="F29" s="21">
        <v>198</v>
      </c>
      <c r="G29" s="19">
        <v>198</v>
      </c>
      <c r="H29" s="22">
        <v>198</v>
      </c>
      <c r="I29" s="21">
        <v>472</v>
      </c>
      <c r="J29" s="27">
        <v>472</v>
      </c>
      <c r="K29" s="22">
        <v>472</v>
      </c>
      <c r="L29" s="21">
        <v>415</v>
      </c>
      <c r="M29" s="19">
        <v>415</v>
      </c>
      <c r="N29" s="36">
        <v>415</v>
      </c>
      <c r="O29" s="19">
        <v>970</v>
      </c>
      <c r="P29" s="19">
        <v>970</v>
      </c>
      <c r="Q29" s="22">
        <v>970</v>
      </c>
      <c r="R29" s="21">
        <v>0</v>
      </c>
      <c r="S29" s="27">
        <v>0</v>
      </c>
      <c r="T29" s="36">
        <v>0</v>
      </c>
      <c r="U29" s="21">
        <v>270</v>
      </c>
      <c r="V29" s="27">
        <v>270</v>
      </c>
      <c r="W29" s="20">
        <v>270</v>
      </c>
      <c r="X29" s="21">
        <v>950</v>
      </c>
      <c r="Y29" s="27">
        <v>950</v>
      </c>
      <c r="Z29" s="20">
        <v>950</v>
      </c>
      <c r="AA29" s="22">
        <v>0</v>
      </c>
      <c r="AB29" s="27">
        <v>0</v>
      </c>
      <c r="AC29" s="36">
        <v>0</v>
      </c>
      <c r="AD29" s="22">
        <v>200</v>
      </c>
      <c r="AE29" s="27">
        <v>200</v>
      </c>
      <c r="AF29" s="36">
        <v>200</v>
      </c>
    </row>
    <row r="30" spans="1:32" x14ac:dyDescent="0.25">
      <c r="A30" s="37"/>
      <c r="B30" s="38">
        <v>24</v>
      </c>
      <c r="C30" s="39">
        <v>0</v>
      </c>
      <c r="D30" s="40">
        <v>0</v>
      </c>
      <c r="E30" s="41">
        <v>0</v>
      </c>
      <c r="F30" s="39">
        <v>198</v>
      </c>
      <c r="G30" s="40">
        <v>198</v>
      </c>
      <c r="H30" s="42">
        <v>198</v>
      </c>
      <c r="I30" s="39">
        <v>472</v>
      </c>
      <c r="J30" s="43">
        <v>472</v>
      </c>
      <c r="K30" s="42">
        <v>472</v>
      </c>
      <c r="L30" s="39">
        <v>415</v>
      </c>
      <c r="M30" s="40">
        <v>415</v>
      </c>
      <c r="N30" s="44">
        <v>415</v>
      </c>
      <c r="O30" s="40">
        <v>970</v>
      </c>
      <c r="P30" s="40">
        <v>970</v>
      </c>
      <c r="Q30" s="42">
        <v>970</v>
      </c>
      <c r="R30" s="39">
        <v>0</v>
      </c>
      <c r="S30" s="43">
        <v>0</v>
      </c>
      <c r="T30" s="44">
        <v>0</v>
      </c>
      <c r="U30" s="39">
        <v>270</v>
      </c>
      <c r="V30" s="43">
        <v>270</v>
      </c>
      <c r="W30" s="41">
        <v>270</v>
      </c>
      <c r="X30" s="39">
        <v>950</v>
      </c>
      <c r="Y30" s="43">
        <v>950</v>
      </c>
      <c r="Z30" s="41">
        <v>950</v>
      </c>
      <c r="AA30" s="42">
        <v>0</v>
      </c>
      <c r="AB30" s="43">
        <v>0</v>
      </c>
      <c r="AC30" s="36">
        <v>0</v>
      </c>
      <c r="AD30" s="42">
        <v>200</v>
      </c>
      <c r="AE30" s="43">
        <v>200</v>
      </c>
      <c r="AF30" s="36">
        <v>200</v>
      </c>
    </row>
    <row r="31" spans="1:32" x14ac:dyDescent="0.25">
      <c r="A31" s="45" t="s">
        <v>24</v>
      </c>
      <c r="B31" s="26">
        <v>25</v>
      </c>
      <c r="C31" s="21">
        <v>0</v>
      </c>
      <c r="D31" s="19">
        <v>0</v>
      </c>
      <c r="E31" s="20">
        <v>0</v>
      </c>
      <c r="F31" s="21">
        <v>198</v>
      </c>
      <c r="G31" s="19">
        <v>198</v>
      </c>
      <c r="H31" s="22">
        <v>198</v>
      </c>
      <c r="I31" s="21">
        <v>472</v>
      </c>
      <c r="J31" s="27">
        <v>472</v>
      </c>
      <c r="K31" s="22">
        <v>472</v>
      </c>
      <c r="L31" s="21">
        <v>415</v>
      </c>
      <c r="M31" s="19">
        <v>415</v>
      </c>
      <c r="N31" s="20">
        <v>415</v>
      </c>
      <c r="O31" s="19">
        <v>970</v>
      </c>
      <c r="P31" s="19">
        <v>970</v>
      </c>
      <c r="Q31" s="22">
        <v>970</v>
      </c>
      <c r="R31" s="21">
        <v>0</v>
      </c>
      <c r="S31" s="27">
        <v>0</v>
      </c>
      <c r="T31" s="22">
        <v>0</v>
      </c>
      <c r="U31" s="21">
        <v>270</v>
      </c>
      <c r="V31" s="27">
        <v>270</v>
      </c>
      <c r="W31" s="20">
        <v>270</v>
      </c>
      <c r="X31" s="21">
        <v>950</v>
      </c>
      <c r="Y31" s="27">
        <v>950</v>
      </c>
      <c r="Z31" s="20">
        <v>950</v>
      </c>
      <c r="AA31" s="22">
        <v>0</v>
      </c>
      <c r="AB31" s="27">
        <v>0</v>
      </c>
      <c r="AC31" s="35">
        <v>0</v>
      </c>
      <c r="AD31" s="22">
        <v>200</v>
      </c>
      <c r="AE31" s="27">
        <v>200</v>
      </c>
      <c r="AF31" s="35">
        <v>200</v>
      </c>
    </row>
    <row r="32" spans="1:32" x14ac:dyDescent="0.25">
      <c r="A32" s="25"/>
      <c r="B32" s="26">
        <v>26</v>
      </c>
      <c r="C32" s="21">
        <v>0</v>
      </c>
      <c r="D32" s="19">
        <v>0</v>
      </c>
      <c r="E32" s="20">
        <v>0</v>
      </c>
      <c r="F32" s="21">
        <v>198</v>
      </c>
      <c r="G32" s="19">
        <v>198</v>
      </c>
      <c r="H32" s="22">
        <v>198</v>
      </c>
      <c r="I32" s="21">
        <v>472</v>
      </c>
      <c r="J32" s="27">
        <v>472</v>
      </c>
      <c r="K32" s="22">
        <v>472</v>
      </c>
      <c r="L32" s="21">
        <v>415</v>
      </c>
      <c r="M32" s="19">
        <v>415</v>
      </c>
      <c r="N32" s="20">
        <v>415</v>
      </c>
      <c r="O32" s="19">
        <v>970</v>
      </c>
      <c r="P32" s="19">
        <v>970</v>
      </c>
      <c r="Q32" s="22">
        <v>970</v>
      </c>
      <c r="R32" s="21">
        <v>0</v>
      </c>
      <c r="S32" s="27">
        <v>0</v>
      </c>
      <c r="T32" s="22">
        <v>0</v>
      </c>
      <c r="U32" s="21">
        <v>270</v>
      </c>
      <c r="V32" s="27">
        <v>270</v>
      </c>
      <c r="W32" s="20">
        <v>270</v>
      </c>
      <c r="X32" s="21">
        <v>950</v>
      </c>
      <c r="Y32" s="27">
        <v>950</v>
      </c>
      <c r="Z32" s="20">
        <v>950</v>
      </c>
      <c r="AA32" s="22">
        <v>0</v>
      </c>
      <c r="AB32" s="27">
        <v>0</v>
      </c>
      <c r="AC32" s="36">
        <v>0</v>
      </c>
      <c r="AD32" s="22">
        <v>200</v>
      </c>
      <c r="AE32" s="27">
        <v>200</v>
      </c>
      <c r="AF32" s="36">
        <v>200</v>
      </c>
    </row>
    <row r="33" spans="1:32" x14ac:dyDescent="0.25">
      <c r="A33" s="25"/>
      <c r="B33" s="26">
        <v>27</v>
      </c>
      <c r="C33" s="21">
        <v>0</v>
      </c>
      <c r="D33" s="19">
        <v>0</v>
      </c>
      <c r="E33" s="20">
        <v>0</v>
      </c>
      <c r="F33" s="21">
        <v>198</v>
      </c>
      <c r="G33" s="19">
        <v>198</v>
      </c>
      <c r="H33" s="22">
        <v>198</v>
      </c>
      <c r="I33" s="21">
        <v>472</v>
      </c>
      <c r="J33" s="27">
        <v>472</v>
      </c>
      <c r="K33" s="22">
        <v>472</v>
      </c>
      <c r="L33" s="21">
        <v>415</v>
      </c>
      <c r="M33" s="19">
        <v>415</v>
      </c>
      <c r="N33" s="20">
        <v>415</v>
      </c>
      <c r="O33" s="19">
        <v>970</v>
      </c>
      <c r="P33" s="19">
        <v>970</v>
      </c>
      <c r="Q33" s="22">
        <v>970</v>
      </c>
      <c r="R33" s="21">
        <v>0</v>
      </c>
      <c r="S33" s="27">
        <v>0</v>
      </c>
      <c r="T33" s="22">
        <v>0</v>
      </c>
      <c r="U33" s="21">
        <v>270</v>
      </c>
      <c r="V33" s="27">
        <v>270</v>
      </c>
      <c r="W33" s="20">
        <v>270</v>
      </c>
      <c r="X33" s="21">
        <v>950</v>
      </c>
      <c r="Y33" s="27">
        <v>950</v>
      </c>
      <c r="Z33" s="20">
        <v>950</v>
      </c>
      <c r="AA33" s="22">
        <v>0</v>
      </c>
      <c r="AB33" s="27">
        <v>0</v>
      </c>
      <c r="AC33" s="20">
        <v>0</v>
      </c>
      <c r="AD33" s="22">
        <v>200</v>
      </c>
      <c r="AE33" s="27">
        <v>200</v>
      </c>
      <c r="AF33" s="20">
        <v>200</v>
      </c>
    </row>
    <row r="34" spans="1:32" x14ac:dyDescent="0.25">
      <c r="A34" s="25"/>
      <c r="B34" s="26">
        <v>28</v>
      </c>
      <c r="C34" s="21">
        <v>0</v>
      </c>
      <c r="D34" s="19">
        <v>0</v>
      </c>
      <c r="E34" s="20">
        <v>0</v>
      </c>
      <c r="F34" s="21">
        <v>198</v>
      </c>
      <c r="G34" s="19">
        <v>198</v>
      </c>
      <c r="H34" s="22">
        <v>198</v>
      </c>
      <c r="I34" s="21">
        <v>472</v>
      </c>
      <c r="J34" s="27">
        <v>472</v>
      </c>
      <c r="K34" s="22">
        <v>472</v>
      </c>
      <c r="L34" s="21">
        <v>415</v>
      </c>
      <c r="M34" s="19">
        <v>415</v>
      </c>
      <c r="N34" s="20">
        <v>415</v>
      </c>
      <c r="O34" s="19">
        <v>970</v>
      </c>
      <c r="P34" s="19">
        <v>970</v>
      </c>
      <c r="Q34" s="22">
        <v>970</v>
      </c>
      <c r="R34" s="21">
        <v>0</v>
      </c>
      <c r="S34" s="27">
        <v>0</v>
      </c>
      <c r="T34" s="22">
        <v>0</v>
      </c>
      <c r="U34" s="21">
        <v>270</v>
      </c>
      <c r="V34" s="27">
        <v>270</v>
      </c>
      <c r="W34" s="20">
        <v>270</v>
      </c>
      <c r="X34" s="21">
        <v>950</v>
      </c>
      <c r="Y34" s="27">
        <v>950</v>
      </c>
      <c r="Z34" s="20">
        <v>950</v>
      </c>
      <c r="AA34" s="22">
        <v>0</v>
      </c>
      <c r="AB34" s="27">
        <v>0</v>
      </c>
      <c r="AC34" s="36">
        <v>0</v>
      </c>
      <c r="AD34" s="22">
        <v>200</v>
      </c>
      <c r="AE34" s="27">
        <v>200</v>
      </c>
      <c r="AF34" s="36">
        <v>200</v>
      </c>
    </row>
    <row r="35" spans="1:32" x14ac:dyDescent="0.25">
      <c r="A35" s="28" t="s">
        <v>25</v>
      </c>
      <c r="B35" s="29">
        <v>29</v>
      </c>
      <c r="C35" s="30">
        <v>0</v>
      </c>
      <c r="D35" s="31">
        <v>0</v>
      </c>
      <c r="E35" s="32">
        <v>0</v>
      </c>
      <c r="F35" s="30">
        <v>198</v>
      </c>
      <c r="G35" s="31">
        <v>198</v>
      </c>
      <c r="H35" s="33">
        <v>198</v>
      </c>
      <c r="I35" s="30">
        <v>472</v>
      </c>
      <c r="J35" s="34">
        <v>472</v>
      </c>
      <c r="K35" s="33">
        <v>472</v>
      </c>
      <c r="L35" s="30">
        <v>415</v>
      </c>
      <c r="M35" s="31">
        <v>415</v>
      </c>
      <c r="N35" s="35">
        <v>415</v>
      </c>
      <c r="O35" s="31">
        <v>970</v>
      </c>
      <c r="P35" s="31">
        <v>970</v>
      </c>
      <c r="Q35" s="33">
        <v>970</v>
      </c>
      <c r="R35" s="30">
        <v>0</v>
      </c>
      <c r="S35" s="34">
        <v>0</v>
      </c>
      <c r="T35" s="35">
        <v>0</v>
      </c>
      <c r="U35" s="30">
        <v>270</v>
      </c>
      <c r="V35" s="34">
        <v>270</v>
      </c>
      <c r="W35" s="32">
        <v>270</v>
      </c>
      <c r="X35" s="30">
        <v>950</v>
      </c>
      <c r="Y35" s="34">
        <v>950</v>
      </c>
      <c r="Z35" s="32">
        <v>950</v>
      </c>
      <c r="AA35" s="33">
        <v>0</v>
      </c>
      <c r="AB35" s="34">
        <v>0</v>
      </c>
      <c r="AC35" s="35">
        <v>0</v>
      </c>
      <c r="AD35" s="33">
        <v>200</v>
      </c>
      <c r="AE35" s="34">
        <v>200</v>
      </c>
      <c r="AF35" s="35">
        <v>200</v>
      </c>
    </row>
    <row r="36" spans="1:32" x14ac:dyDescent="0.25">
      <c r="A36" s="25"/>
      <c r="B36" s="26">
        <v>30</v>
      </c>
      <c r="C36" s="21">
        <v>0</v>
      </c>
      <c r="D36" s="19">
        <v>0</v>
      </c>
      <c r="E36" s="20">
        <v>0</v>
      </c>
      <c r="F36" s="21">
        <v>198</v>
      </c>
      <c r="G36" s="19">
        <v>198</v>
      </c>
      <c r="H36" s="22">
        <v>198</v>
      </c>
      <c r="I36" s="21">
        <v>472</v>
      </c>
      <c r="J36" s="27">
        <v>472</v>
      </c>
      <c r="K36" s="22">
        <v>472</v>
      </c>
      <c r="L36" s="21">
        <v>415</v>
      </c>
      <c r="M36" s="19">
        <v>415</v>
      </c>
      <c r="N36" s="36">
        <v>415</v>
      </c>
      <c r="O36" s="19">
        <v>970</v>
      </c>
      <c r="P36" s="19">
        <v>970</v>
      </c>
      <c r="Q36" s="22">
        <v>970</v>
      </c>
      <c r="R36" s="21">
        <v>0</v>
      </c>
      <c r="S36" s="27">
        <v>0</v>
      </c>
      <c r="T36" s="36">
        <v>0</v>
      </c>
      <c r="U36" s="21">
        <v>270</v>
      </c>
      <c r="V36" s="27">
        <v>270</v>
      </c>
      <c r="W36" s="20">
        <v>270</v>
      </c>
      <c r="X36" s="21">
        <v>950</v>
      </c>
      <c r="Y36" s="27">
        <v>950</v>
      </c>
      <c r="Z36" s="20">
        <v>950</v>
      </c>
      <c r="AA36" s="22">
        <v>0</v>
      </c>
      <c r="AB36" s="27">
        <v>0</v>
      </c>
      <c r="AC36" s="20">
        <v>0</v>
      </c>
      <c r="AD36" s="22">
        <v>200</v>
      </c>
      <c r="AE36" s="27">
        <v>200</v>
      </c>
      <c r="AF36" s="20">
        <v>200</v>
      </c>
    </row>
    <row r="37" spans="1:32" x14ac:dyDescent="0.25">
      <c r="A37" s="25"/>
      <c r="B37" s="26">
        <v>31</v>
      </c>
      <c r="C37" s="21">
        <v>0</v>
      </c>
      <c r="D37" s="19">
        <v>0</v>
      </c>
      <c r="E37" s="20">
        <v>0</v>
      </c>
      <c r="F37" s="21">
        <v>198</v>
      </c>
      <c r="G37" s="19">
        <v>198</v>
      </c>
      <c r="H37" s="22">
        <v>198</v>
      </c>
      <c r="I37" s="21">
        <v>472</v>
      </c>
      <c r="J37" s="27">
        <v>472</v>
      </c>
      <c r="K37" s="22">
        <v>472</v>
      </c>
      <c r="L37" s="21">
        <v>415</v>
      </c>
      <c r="M37" s="19">
        <v>415</v>
      </c>
      <c r="N37" s="36">
        <v>415</v>
      </c>
      <c r="O37" s="19">
        <v>970</v>
      </c>
      <c r="P37" s="19">
        <v>970</v>
      </c>
      <c r="Q37" s="22">
        <v>970</v>
      </c>
      <c r="R37" s="21">
        <v>0</v>
      </c>
      <c r="S37" s="27">
        <v>0</v>
      </c>
      <c r="T37" s="36">
        <v>0</v>
      </c>
      <c r="U37" s="21">
        <v>270</v>
      </c>
      <c r="V37" s="27">
        <v>270</v>
      </c>
      <c r="W37" s="20">
        <v>270</v>
      </c>
      <c r="X37" s="21">
        <v>950</v>
      </c>
      <c r="Y37" s="27">
        <v>950</v>
      </c>
      <c r="Z37" s="20">
        <v>950</v>
      </c>
      <c r="AA37" s="22">
        <v>0</v>
      </c>
      <c r="AB37" s="27">
        <v>0</v>
      </c>
      <c r="AC37" s="36">
        <v>0</v>
      </c>
      <c r="AD37" s="22">
        <v>0</v>
      </c>
      <c r="AE37" s="27">
        <v>0</v>
      </c>
      <c r="AF37" s="36">
        <v>0</v>
      </c>
    </row>
    <row r="38" spans="1:32" x14ac:dyDescent="0.25">
      <c r="A38" s="37"/>
      <c r="B38" s="38">
        <v>32</v>
      </c>
      <c r="C38" s="39">
        <v>0</v>
      </c>
      <c r="D38" s="40">
        <v>0</v>
      </c>
      <c r="E38" s="41">
        <v>0</v>
      </c>
      <c r="F38" s="39">
        <v>198</v>
      </c>
      <c r="G38" s="40">
        <v>198</v>
      </c>
      <c r="H38" s="42">
        <v>198</v>
      </c>
      <c r="I38" s="39">
        <v>472</v>
      </c>
      <c r="J38" s="43">
        <v>472</v>
      </c>
      <c r="K38" s="42">
        <v>472</v>
      </c>
      <c r="L38" s="39">
        <v>415</v>
      </c>
      <c r="M38" s="40">
        <v>415</v>
      </c>
      <c r="N38" s="44">
        <v>415</v>
      </c>
      <c r="O38" s="40">
        <v>970</v>
      </c>
      <c r="P38" s="40">
        <v>970</v>
      </c>
      <c r="Q38" s="42">
        <v>970</v>
      </c>
      <c r="R38" s="39">
        <v>0</v>
      </c>
      <c r="S38" s="43">
        <v>0</v>
      </c>
      <c r="T38" s="44">
        <v>0</v>
      </c>
      <c r="U38" s="39">
        <v>270</v>
      </c>
      <c r="V38" s="43">
        <v>270</v>
      </c>
      <c r="W38" s="41">
        <v>270</v>
      </c>
      <c r="X38" s="39">
        <v>950</v>
      </c>
      <c r="Y38" s="43">
        <v>950</v>
      </c>
      <c r="Z38" s="41">
        <v>950</v>
      </c>
      <c r="AA38" s="42">
        <v>0</v>
      </c>
      <c r="AB38" s="43">
        <v>0</v>
      </c>
      <c r="AC38" s="36">
        <v>0</v>
      </c>
      <c r="AD38" s="42">
        <v>0</v>
      </c>
      <c r="AE38" s="43">
        <v>0</v>
      </c>
      <c r="AF38" s="36">
        <v>0</v>
      </c>
    </row>
    <row r="39" spans="1:32" x14ac:dyDescent="0.25">
      <c r="A39" s="45" t="s">
        <v>26</v>
      </c>
      <c r="B39" s="26">
        <v>33</v>
      </c>
      <c r="C39" s="21">
        <v>0</v>
      </c>
      <c r="D39" s="19">
        <v>0</v>
      </c>
      <c r="E39" s="20">
        <v>0</v>
      </c>
      <c r="F39" s="21">
        <v>198</v>
      </c>
      <c r="G39" s="19">
        <v>198</v>
      </c>
      <c r="H39" s="22">
        <v>198</v>
      </c>
      <c r="I39" s="21">
        <v>472</v>
      </c>
      <c r="J39" s="27">
        <v>472</v>
      </c>
      <c r="K39" s="22">
        <v>472</v>
      </c>
      <c r="L39" s="21">
        <v>415</v>
      </c>
      <c r="M39" s="19">
        <v>415</v>
      </c>
      <c r="N39" s="20">
        <v>415</v>
      </c>
      <c r="O39" s="19">
        <v>970</v>
      </c>
      <c r="P39" s="19">
        <v>970</v>
      </c>
      <c r="Q39" s="22">
        <v>970</v>
      </c>
      <c r="R39" s="21">
        <v>0</v>
      </c>
      <c r="S39" s="27">
        <v>0</v>
      </c>
      <c r="T39" s="22">
        <v>0</v>
      </c>
      <c r="U39" s="21">
        <v>270</v>
      </c>
      <c r="V39" s="27">
        <v>270</v>
      </c>
      <c r="W39" s="20">
        <v>270</v>
      </c>
      <c r="X39" s="21">
        <v>950</v>
      </c>
      <c r="Y39" s="27">
        <v>950</v>
      </c>
      <c r="Z39" s="20">
        <v>950</v>
      </c>
      <c r="AA39" s="22">
        <v>0</v>
      </c>
      <c r="AB39" s="34">
        <v>0</v>
      </c>
      <c r="AC39" s="35">
        <v>0</v>
      </c>
      <c r="AD39" s="22">
        <v>0</v>
      </c>
      <c r="AE39" s="34">
        <v>0</v>
      </c>
      <c r="AF39" s="35">
        <v>0</v>
      </c>
    </row>
    <row r="40" spans="1:32" x14ac:dyDescent="0.25">
      <c r="A40" s="25"/>
      <c r="B40" s="26">
        <v>34</v>
      </c>
      <c r="C40" s="21">
        <v>0</v>
      </c>
      <c r="D40" s="19">
        <v>0</v>
      </c>
      <c r="E40" s="20">
        <v>0</v>
      </c>
      <c r="F40" s="21">
        <v>198</v>
      </c>
      <c r="G40" s="19">
        <v>198</v>
      </c>
      <c r="H40" s="22">
        <v>198</v>
      </c>
      <c r="I40" s="21">
        <v>472</v>
      </c>
      <c r="J40" s="27">
        <v>472</v>
      </c>
      <c r="K40" s="22">
        <v>472</v>
      </c>
      <c r="L40" s="21">
        <v>415</v>
      </c>
      <c r="M40" s="19">
        <v>415</v>
      </c>
      <c r="N40" s="20">
        <v>415</v>
      </c>
      <c r="O40" s="19">
        <v>970</v>
      </c>
      <c r="P40" s="19">
        <v>970</v>
      </c>
      <c r="Q40" s="22">
        <v>970</v>
      </c>
      <c r="R40" s="21">
        <v>0</v>
      </c>
      <c r="S40" s="27">
        <v>0</v>
      </c>
      <c r="T40" s="22">
        <v>0</v>
      </c>
      <c r="U40" s="21">
        <v>270</v>
      </c>
      <c r="V40" s="27">
        <v>270</v>
      </c>
      <c r="W40" s="20">
        <v>270</v>
      </c>
      <c r="X40" s="21">
        <v>950</v>
      </c>
      <c r="Y40" s="27">
        <v>950</v>
      </c>
      <c r="Z40" s="20">
        <v>950</v>
      </c>
      <c r="AA40" s="22">
        <v>0</v>
      </c>
      <c r="AB40" s="27">
        <v>0</v>
      </c>
      <c r="AC40" s="36">
        <v>0</v>
      </c>
      <c r="AD40" s="22">
        <v>0</v>
      </c>
      <c r="AE40" s="27">
        <v>0</v>
      </c>
      <c r="AF40" s="36">
        <v>0</v>
      </c>
    </row>
    <row r="41" spans="1:32" x14ac:dyDescent="0.25">
      <c r="A41" s="25"/>
      <c r="B41" s="26">
        <v>35</v>
      </c>
      <c r="C41" s="21">
        <v>0</v>
      </c>
      <c r="D41" s="19">
        <v>0</v>
      </c>
      <c r="E41" s="20">
        <v>0</v>
      </c>
      <c r="F41" s="21">
        <v>198</v>
      </c>
      <c r="G41" s="19">
        <v>198</v>
      </c>
      <c r="H41" s="22">
        <v>198</v>
      </c>
      <c r="I41" s="21">
        <v>472</v>
      </c>
      <c r="J41" s="27">
        <v>472</v>
      </c>
      <c r="K41" s="22">
        <v>472</v>
      </c>
      <c r="L41" s="21">
        <v>415</v>
      </c>
      <c r="M41" s="19">
        <v>415</v>
      </c>
      <c r="N41" s="20">
        <v>415</v>
      </c>
      <c r="O41" s="19">
        <v>970</v>
      </c>
      <c r="P41" s="19">
        <v>970</v>
      </c>
      <c r="Q41" s="22">
        <v>970</v>
      </c>
      <c r="R41" s="21">
        <v>0</v>
      </c>
      <c r="S41" s="27">
        <v>0</v>
      </c>
      <c r="T41" s="22">
        <v>0</v>
      </c>
      <c r="U41" s="21">
        <v>270</v>
      </c>
      <c r="V41" s="27">
        <v>270</v>
      </c>
      <c r="W41" s="20">
        <v>270</v>
      </c>
      <c r="X41" s="21">
        <v>950</v>
      </c>
      <c r="Y41" s="27">
        <v>950</v>
      </c>
      <c r="Z41" s="20">
        <v>950</v>
      </c>
      <c r="AA41" s="22">
        <v>0</v>
      </c>
      <c r="AB41" s="27">
        <v>0</v>
      </c>
      <c r="AC41" s="36">
        <v>0</v>
      </c>
      <c r="AD41" s="22">
        <v>0</v>
      </c>
      <c r="AE41" s="27">
        <v>0</v>
      </c>
      <c r="AF41" s="36">
        <v>0</v>
      </c>
    </row>
    <row r="42" spans="1:32" x14ac:dyDescent="0.25">
      <c r="A42" s="25"/>
      <c r="B42" s="26">
        <v>36</v>
      </c>
      <c r="C42" s="21">
        <v>0</v>
      </c>
      <c r="D42" s="19">
        <v>0</v>
      </c>
      <c r="E42" s="20">
        <v>0</v>
      </c>
      <c r="F42" s="21">
        <v>198</v>
      </c>
      <c r="G42" s="19">
        <v>198</v>
      </c>
      <c r="H42" s="22">
        <v>198</v>
      </c>
      <c r="I42" s="21">
        <v>472</v>
      </c>
      <c r="J42" s="27">
        <v>472</v>
      </c>
      <c r="K42" s="22">
        <v>472</v>
      </c>
      <c r="L42" s="21">
        <v>415</v>
      </c>
      <c r="M42" s="19">
        <v>415</v>
      </c>
      <c r="N42" s="20">
        <v>415</v>
      </c>
      <c r="O42" s="19">
        <v>970</v>
      </c>
      <c r="P42" s="19">
        <v>970</v>
      </c>
      <c r="Q42" s="22">
        <v>970</v>
      </c>
      <c r="R42" s="21">
        <v>0</v>
      </c>
      <c r="S42" s="27">
        <v>0</v>
      </c>
      <c r="T42" s="22">
        <v>0</v>
      </c>
      <c r="U42" s="21">
        <v>270</v>
      </c>
      <c r="V42" s="27">
        <v>270</v>
      </c>
      <c r="W42" s="20">
        <v>270</v>
      </c>
      <c r="X42" s="21">
        <v>950</v>
      </c>
      <c r="Y42" s="27">
        <v>950</v>
      </c>
      <c r="Z42" s="20">
        <v>950</v>
      </c>
      <c r="AA42" s="22">
        <v>0</v>
      </c>
      <c r="AB42" s="27">
        <v>0</v>
      </c>
      <c r="AC42" s="44">
        <v>0</v>
      </c>
      <c r="AD42" s="22">
        <v>0</v>
      </c>
      <c r="AE42" s="27">
        <v>0</v>
      </c>
      <c r="AF42" s="44">
        <v>0</v>
      </c>
    </row>
    <row r="43" spans="1:32" x14ac:dyDescent="0.25">
      <c r="A43" s="28" t="s">
        <v>27</v>
      </c>
      <c r="B43" s="29">
        <v>37</v>
      </c>
      <c r="C43" s="30">
        <v>0</v>
      </c>
      <c r="D43" s="31">
        <v>0</v>
      </c>
      <c r="E43" s="32">
        <v>0</v>
      </c>
      <c r="F43" s="30">
        <v>198</v>
      </c>
      <c r="G43" s="31">
        <v>198</v>
      </c>
      <c r="H43" s="33">
        <v>198</v>
      </c>
      <c r="I43" s="30">
        <v>472</v>
      </c>
      <c r="J43" s="34">
        <v>472</v>
      </c>
      <c r="K43" s="33">
        <v>472</v>
      </c>
      <c r="L43" s="30">
        <v>415</v>
      </c>
      <c r="M43" s="31">
        <v>415</v>
      </c>
      <c r="N43" s="35">
        <v>415</v>
      </c>
      <c r="O43" s="31">
        <v>970</v>
      </c>
      <c r="P43" s="31">
        <v>970</v>
      </c>
      <c r="Q43" s="33">
        <v>970</v>
      </c>
      <c r="R43" s="30">
        <v>0</v>
      </c>
      <c r="S43" s="34">
        <v>0</v>
      </c>
      <c r="T43" s="35">
        <v>0</v>
      </c>
      <c r="U43" s="30">
        <v>270</v>
      </c>
      <c r="V43" s="34">
        <v>270</v>
      </c>
      <c r="W43" s="32">
        <v>270</v>
      </c>
      <c r="X43" s="30">
        <v>950</v>
      </c>
      <c r="Y43" s="34">
        <v>950</v>
      </c>
      <c r="Z43" s="32">
        <v>950</v>
      </c>
      <c r="AA43" s="33">
        <v>0</v>
      </c>
      <c r="AB43" s="34">
        <v>0</v>
      </c>
      <c r="AC43" s="36">
        <v>0</v>
      </c>
      <c r="AD43" s="33">
        <v>0</v>
      </c>
      <c r="AE43" s="34">
        <v>0</v>
      </c>
      <c r="AF43" s="36">
        <v>0</v>
      </c>
    </row>
    <row r="44" spans="1:32" x14ac:dyDescent="0.25">
      <c r="A44" s="25" t="s">
        <v>28</v>
      </c>
      <c r="B44" s="26">
        <v>38</v>
      </c>
      <c r="C44" s="21">
        <v>0</v>
      </c>
      <c r="D44" s="19">
        <v>0</v>
      </c>
      <c r="E44" s="20">
        <v>0</v>
      </c>
      <c r="F44" s="21">
        <v>198</v>
      </c>
      <c r="G44" s="19">
        <v>198</v>
      </c>
      <c r="H44" s="22">
        <v>198</v>
      </c>
      <c r="I44" s="21">
        <v>472</v>
      </c>
      <c r="J44" s="27">
        <v>472</v>
      </c>
      <c r="K44" s="22">
        <v>472</v>
      </c>
      <c r="L44" s="21">
        <v>415</v>
      </c>
      <c r="M44" s="19">
        <v>415</v>
      </c>
      <c r="N44" s="36">
        <v>415</v>
      </c>
      <c r="O44" s="19">
        <v>970</v>
      </c>
      <c r="P44" s="19">
        <v>970</v>
      </c>
      <c r="Q44" s="22">
        <v>970</v>
      </c>
      <c r="R44" s="21">
        <v>0</v>
      </c>
      <c r="S44" s="27">
        <v>0</v>
      </c>
      <c r="T44" s="36">
        <v>0</v>
      </c>
      <c r="U44" s="21">
        <v>270</v>
      </c>
      <c r="V44" s="27">
        <v>270</v>
      </c>
      <c r="W44" s="20">
        <v>270</v>
      </c>
      <c r="X44" s="21">
        <v>950</v>
      </c>
      <c r="Y44" s="27">
        <v>950</v>
      </c>
      <c r="Z44" s="20">
        <v>950</v>
      </c>
      <c r="AA44" s="22">
        <v>0</v>
      </c>
      <c r="AB44" s="27">
        <v>0</v>
      </c>
      <c r="AC44" s="36">
        <v>0</v>
      </c>
      <c r="AD44" s="22">
        <v>0</v>
      </c>
      <c r="AE44" s="27">
        <v>0</v>
      </c>
      <c r="AF44" s="36">
        <v>0</v>
      </c>
    </row>
    <row r="45" spans="1:32" x14ac:dyDescent="0.25">
      <c r="A45" s="25"/>
      <c r="B45" s="26">
        <v>39</v>
      </c>
      <c r="C45" s="21">
        <v>0</v>
      </c>
      <c r="D45" s="19">
        <v>0</v>
      </c>
      <c r="E45" s="20">
        <v>0</v>
      </c>
      <c r="F45" s="21">
        <v>198</v>
      </c>
      <c r="G45" s="19">
        <v>198</v>
      </c>
      <c r="H45" s="22">
        <v>198</v>
      </c>
      <c r="I45" s="21">
        <v>472</v>
      </c>
      <c r="J45" s="27">
        <v>472</v>
      </c>
      <c r="K45" s="22">
        <v>472</v>
      </c>
      <c r="L45" s="21">
        <v>415</v>
      </c>
      <c r="M45" s="19">
        <v>415</v>
      </c>
      <c r="N45" s="36">
        <v>415</v>
      </c>
      <c r="O45" s="19">
        <v>970</v>
      </c>
      <c r="P45" s="19">
        <v>970</v>
      </c>
      <c r="Q45" s="22">
        <v>970</v>
      </c>
      <c r="R45" s="21">
        <v>0</v>
      </c>
      <c r="S45" s="27">
        <v>0</v>
      </c>
      <c r="T45" s="36">
        <v>0</v>
      </c>
      <c r="U45" s="21">
        <v>270</v>
      </c>
      <c r="V45" s="27">
        <v>270</v>
      </c>
      <c r="W45" s="20">
        <v>270</v>
      </c>
      <c r="X45" s="21">
        <v>950</v>
      </c>
      <c r="Y45" s="27">
        <v>950</v>
      </c>
      <c r="Z45" s="20">
        <v>950</v>
      </c>
      <c r="AA45" s="22">
        <v>0</v>
      </c>
      <c r="AB45" s="27">
        <v>0</v>
      </c>
      <c r="AC45" s="36">
        <v>0</v>
      </c>
      <c r="AD45" s="22">
        <v>0</v>
      </c>
      <c r="AE45" s="27">
        <v>0</v>
      </c>
      <c r="AF45" s="36">
        <v>0</v>
      </c>
    </row>
    <row r="46" spans="1:32" x14ac:dyDescent="0.25">
      <c r="A46" s="37"/>
      <c r="B46" s="38">
        <v>40</v>
      </c>
      <c r="C46" s="39">
        <v>0</v>
      </c>
      <c r="D46" s="40">
        <v>0</v>
      </c>
      <c r="E46" s="41">
        <v>0</v>
      </c>
      <c r="F46" s="39">
        <v>198</v>
      </c>
      <c r="G46" s="40">
        <v>198</v>
      </c>
      <c r="H46" s="42">
        <v>198</v>
      </c>
      <c r="I46" s="39">
        <v>472</v>
      </c>
      <c r="J46" s="43">
        <v>472</v>
      </c>
      <c r="K46" s="42">
        <v>472</v>
      </c>
      <c r="L46" s="39">
        <v>415</v>
      </c>
      <c r="M46" s="40">
        <v>415</v>
      </c>
      <c r="N46" s="44">
        <v>415</v>
      </c>
      <c r="O46" s="40">
        <v>970</v>
      </c>
      <c r="P46" s="40">
        <v>970</v>
      </c>
      <c r="Q46" s="42">
        <v>970</v>
      </c>
      <c r="R46" s="39">
        <v>0</v>
      </c>
      <c r="S46" s="43">
        <v>0</v>
      </c>
      <c r="T46" s="44">
        <v>0</v>
      </c>
      <c r="U46" s="39">
        <v>270</v>
      </c>
      <c r="V46" s="43">
        <v>270</v>
      </c>
      <c r="W46" s="41">
        <v>270</v>
      </c>
      <c r="X46" s="39">
        <v>950</v>
      </c>
      <c r="Y46" s="43">
        <v>950</v>
      </c>
      <c r="Z46" s="41">
        <v>950</v>
      </c>
      <c r="AA46" s="42">
        <v>0</v>
      </c>
      <c r="AB46" s="43">
        <v>0</v>
      </c>
      <c r="AC46" s="44">
        <v>0</v>
      </c>
      <c r="AD46" s="42">
        <v>0</v>
      </c>
      <c r="AE46" s="43">
        <v>0</v>
      </c>
      <c r="AF46" s="44">
        <v>0</v>
      </c>
    </row>
    <row r="47" spans="1:32" x14ac:dyDescent="0.25">
      <c r="A47" s="45" t="s">
        <v>29</v>
      </c>
      <c r="B47" s="26">
        <v>41</v>
      </c>
      <c r="C47" s="21">
        <v>0</v>
      </c>
      <c r="D47" s="19">
        <v>0</v>
      </c>
      <c r="E47" s="20">
        <v>0</v>
      </c>
      <c r="F47" s="21">
        <v>198</v>
      </c>
      <c r="G47" s="19">
        <v>198</v>
      </c>
      <c r="H47" s="22">
        <v>198</v>
      </c>
      <c r="I47" s="21">
        <v>472</v>
      </c>
      <c r="J47" s="27">
        <v>472</v>
      </c>
      <c r="K47" s="22">
        <v>472</v>
      </c>
      <c r="L47" s="21">
        <v>415</v>
      </c>
      <c r="M47" s="19">
        <v>415</v>
      </c>
      <c r="N47" s="20">
        <v>415</v>
      </c>
      <c r="O47" s="19">
        <v>970</v>
      </c>
      <c r="P47" s="19">
        <v>970</v>
      </c>
      <c r="Q47" s="22">
        <v>970</v>
      </c>
      <c r="R47" s="21">
        <v>0</v>
      </c>
      <c r="S47" s="27">
        <v>0</v>
      </c>
      <c r="T47" s="22">
        <v>0</v>
      </c>
      <c r="U47" s="21">
        <v>270</v>
      </c>
      <c r="V47" s="27">
        <v>270</v>
      </c>
      <c r="W47" s="20">
        <v>270</v>
      </c>
      <c r="X47" s="30">
        <v>950</v>
      </c>
      <c r="Y47" s="34">
        <v>950</v>
      </c>
      <c r="Z47" s="20">
        <v>950</v>
      </c>
      <c r="AA47" s="22">
        <v>0</v>
      </c>
      <c r="AB47" s="27">
        <v>0</v>
      </c>
      <c r="AC47" s="36">
        <v>0</v>
      </c>
      <c r="AD47" s="22">
        <v>0</v>
      </c>
      <c r="AE47" s="27">
        <v>0</v>
      </c>
      <c r="AF47" s="36">
        <v>0</v>
      </c>
    </row>
    <row r="48" spans="1:32" x14ac:dyDescent="0.25">
      <c r="A48" s="25"/>
      <c r="B48" s="26">
        <v>42</v>
      </c>
      <c r="C48" s="21">
        <v>0</v>
      </c>
      <c r="D48" s="19">
        <v>0</v>
      </c>
      <c r="E48" s="20">
        <v>0</v>
      </c>
      <c r="F48" s="21">
        <v>198</v>
      </c>
      <c r="G48" s="19">
        <v>198</v>
      </c>
      <c r="H48" s="22">
        <v>198</v>
      </c>
      <c r="I48" s="21">
        <v>472</v>
      </c>
      <c r="J48" s="27">
        <v>472</v>
      </c>
      <c r="K48" s="22">
        <v>472</v>
      </c>
      <c r="L48" s="21">
        <v>415</v>
      </c>
      <c r="M48" s="19">
        <v>415</v>
      </c>
      <c r="N48" s="20">
        <v>415</v>
      </c>
      <c r="O48" s="19">
        <v>970</v>
      </c>
      <c r="P48" s="19">
        <v>970</v>
      </c>
      <c r="Q48" s="22">
        <v>970</v>
      </c>
      <c r="R48" s="21">
        <v>0</v>
      </c>
      <c r="S48" s="27">
        <v>0</v>
      </c>
      <c r="T48" s="22">
        <v>0</v>
      </c>
      <c r="U48" s="21">
        <v>270</v>
      </c>
      <c r="V48" s="27">
        <v>270</v>
      </c>
      <c r="W48" s="20">
        <v>270</v>
      </c>
      <c r="X48" s="21">
        <v>950</v>
      </c>
      <c r="Y48" s="27">
        <v>950</v>
      </c>
      <c r="Z48" s="20">
        <v>950</v>
      </c>
      <c r="AA48" s="22">
        <v>0</v>
      </c>
      <c r="AB48" s="27">
        <v>0</v>
      </c>
      <c r="AC48" s="36">
        <v>0</v>
      </c>
      <c r="AD48" s="22">
        <v>0</v>
      </c>
      <c r="AE48" s="27">
        <v>0</v>
      </c>
      <c r="AF48" s="36">
        <v>0</v>
      </c>
    </row>
    <row r="49" spans="1:32" x14ac:dyDescent="0.25">
      <c r="A49" s="25"/>
      <c r="B49" s="26">
        <v>43</v>
      </c>
      <c r="C49" s="21">
        <v>0</v>
      </c>
      <c r="D49" s="19">
        <v>0</v>
      </c>
      <c r="E49" s="20">
        <v>0</v>
      </c>
      <c r="F49" s="21">
        <v>198</v>
      </c>
      <c r="G49" s="19">
        <v>198</v>
      </c>
      <c r="H49" s="22">
        <v>198</v>
      </c>
      <c r="I49" s="21">
        <v>472</v>
      </c>
      <c r="J49" s="27">
        <v>472</v>
      </c>
      <c r="K49" s="22">
        <v>472</v>
      </c>
      <c r="L49" s="21">
        <v>415</v>
      </c>
      <c r="M49" s="19">
        <v>415</v>
      </c>
      <c r="N49" s="20">
        <v>415</v>
      </c>
      <c r="O49" s="19">
        <v>930</v>
      </c>
      <c r="P49" s="19">
        <v>930</v>
      </c>
      <c r="Q49" s="22">
        <v>930</v>
      </c>
      <c r="R49" s="21">
        <v>0</v>
      </c>
      <c r="S49" s="27">
        <v>0</v>
      </c>
      <c r="T49" s="22">
        <v>0</v>
      </c>
      <c r="U49" s="21">
        <v>270</v>
      </c>
      <c r="V49" s="27">
        <v>270</v>
      </c>
      <c r="W49" s="20">
        <v>270</v>
      </c>
      <c r="X49" s="21">
        <v>950</v>
      </c>
      <c r="Y49" s="27">
        <v>950</v>
      </c>
      <c r="Z49" s="20">
        <v>950</v>
      </c>
      <c r="AA49" s="22">
        <v>0</v>
      </c>
      <c r="AB49" s="27">
        <v>0</v>
      </c>
      <c r="AC49" s="36">
        <v>0</v>
      </c>
      <c r="AD49" s="22">
        <v>0</v>
      </c>
      <c r="AE49" s="27">
        <v>0</v>
      </c>
      <c r="AF49" s="36">
        <v>0</v>
      </c>
    </row>
    <row r="50" spans="1:32" x14ac:dyDescent="0.25">
      <c r="A50" s="25"/>
      <c r="B50" s="26">
        <v>44</v>
      </c>
      <c r="C50" s="21">
        <v>0</v>
      </c>
      <c r="D50" s="19">
        <v>0</v>
      </c>
      <c r="E50" s="20">
        <v>0</v>
      </c>
      <c r="F50" s="21">
        <v>198</v>
      </c>
      <c r="G50" s="19">
        <v>198</v>
      </c>
      <c r="H50" s="22">
        <v>198</v>
      </c>
      <c r="I50" s="21">
        <v>472</v>
      </c>
      <c r="J50" s="27">
        <v>472</v>
      </c>
      <c r="K50" s="22">
        <v>472</v>
      </c>
      <c r="L50" s="21">
        <v>415</v>
      </c>
      <c r="M50" s="19">
        <v>415</v>
      </c>
      <c r="N50" s="20">
        <v>415</v>
      </c>
      <c r="O50" s="19">
        <v>885</v>
      </c>
      <c r="P50" s="19">
        <v>885</v>
      </c>
      <c r="Q50" s="22">
        <v>885</v>
      </c>
      <c r="R50" s="21">
        <v>0</v>
      </c>
      <c r="S50" s="27">
        <v>0</v>
      </c>
      <c r="T50" s="22">
        <v>0</v>
      </c>
      <c r="U50" s="21">
        <v>270</v>
      </c>
      <c r="V50" s="27">
        <v>270</v>
      </c>
      <c r="W50" s="20">
        <v>270</v>
      </c>
      <c r="X50" s="21">
        <v>950</v>
      </c>
      <c r="Y50" s="27">
        <v>950</v>
      </c>
      <c r="Z50" s="20">
        <v>950</v>
      </c>
      <c r="AA50" s="22">
        <v>0</v>
      </c>
      <c r="AB50" s="27">
        <v>0</v>
      </c>
      <c r="AC50" s="36">
        <v>0</v>
      </c>
      <c r="AD50" s="22">
        <v>0</v>
      </c>
      <c r="AE50" s="27">
        <v>0</v>
      </c>
      <c r="AF50" s="36">
        <v>0</v>
      </c>
    </row>
    <row r="51" spans="1:32" x14ac:dyDescent="0.25">
      <c r="A51" s="28" t="s">
        <v>30</v>
      </c>
      <c r="B51" s="29">
        <v>45</v>
      </c>
      <c r="C51" s="30">
        <v>0</v>
      </c>
      <c r="D51" s="31">
        <v>0</v>
      </c>
      <c r="E51" s="32">
        <v>0</v>
      </c>
      <c r="F51" s="30">
        <v>198</v>
      </c>
      <c r="G51" s="31">
        <v>198</v>
      </c>
      <c r="H51" s="33">
        <v>198</v>
      </c>
      <c r="I51" s="30">
        <v>472</v>
      </c>
      <c r="J51" s="34">
        <v>472</v>
      </c>
      <c r="K51" s="33">
        <v>472</v>
      </c>
      <c r="L51" s="30">
        <v>415</v>
      </c>
      <c r="M51" s="31">
        <v>415</v>
      </c>
      <c r="N51" s="35">
        <v>415</v>
      </c>
      <c r="O51" s="31">
        <v>885</v>
      </c>
      <c r="P51" s="31">
        <v>885</v>
      </c>
      <c r="Q51" s="33">
        <v>885</v>
      </c>
      <c r="R51" s="30">
        <v>0</v>
      </c>
      <c r="S51" s="34">
        <v>0</v>
      </c>
      <c r="T51" s="35">
        <v>0</v>
      </c>
      <c r="U51" s="30">
        <v>270</v>
      </c>
      <c r="V51" s="34">
        <v>270</v>
      </c>
      <c r="W51" s="32">
        <v>270</v>
      </c>
      <c r="X51" s="30">
        <v>950</v>
      </c>
      <c r="Y51" s="34">
        <v>950</v>
      </c>
      <c r="Z51" s="32">
        <v>950</v>
      </c>
      <c r="AA51" s="33">
        <v>10</v>
      </c>
      <c r="AB51" s="34">
        <v>10</v>
      </c>
      <c r="AC51" s="35">
        <v>10</v>
      </c>
      <c r="AD51" s="33">
        <v>0</v>
      </c>
      <c r="AE51" s="34">
        <v>0</v>
      </c>
      <c r="AF51" s="35">
        <v>0</v>
      </c>
    </row>
    <row r="52" spans="1:32" x14ac:dyDescent="0.25">
      <c r="A52" s="25"/>
      <c r="B52" s="26">
        <v>46</v>
      </c>
      <c r="C52" s="21">
        <v>0</v>
      </c>
      <c r="D52" s="19">
        <v>0</v>
      </c>
      <c r="E52" s="20">
        <v>0</v>
      </c>
      <c r="F52" s="21">
        <v>198</v>
      </c>
      <c r="G52" s="19">
        <v>198</v>
      </c>
      <c r="H52" s="22">
        <v>198</v>
      </c>
      <c r="I52" s="21">
        <v>472</v>
      </c>
      <c r="J52" s="27">
        <v>472</v>
      </c>
      <c r="K52" s="22">
        <v>472</v>
      </c>
      <c r="L52" s="21">
        <v>415</v>
      </c>
      <c r="M52" s="19">
        <v>415</v>
      </c>
      <c r="N52" s="36">
        <v>415</v>
      </c>
      <c r="O52" s="19">
        <v>885</v>
      </c>
      <c r="P52" s="19">
        <v>885</v>
      </c>
      <c r="Q52" s="22">
        <v>885</v>
      </c>
      <c r="R52" s="21">
        <v>0</v>
      </c>
      <c r="S52" s="27">
        <v>0</v>
      </c>
      <c r="T52" s="36">
        <v>0</v>
      </c>
      <c r="U52" s="21">
        <v>270</v>
      </c>
      <c r="V52" s="27">
        <v>270</v>
      </c>
      <c r="W52" s="20">
        <v>270</v>
      </c>
      <c r="X52" s="21">
        <v>950</v>
      </c>
      <c r="Y52" s="27">
        <v>950</v>
      </c>
      <c r="Z52" s="20">
        <v>950</v>
      </c>
      <c r="AA52" s="22">
        <v>20</v>
      </c>
      <c r="AB52" s="27">
        <v>20</v>
      </c>
      <c r="AC52" s="36">
        <v>20</v>
      </c>
      <c r="AD52" s="22">
        <v>0</v>
      </c>
      <c r="AE52" s="27">
        <v>0</v>
      </c>
      <c r="AF52" s="36">
        <v>0</v>
      </c>
    </row>
    <row r="53" spans="1:32" x14ac:dyDescent="0.25">
      <c r="A53" s="25"/>
      <c r="B53" s="26">
        <v>47</v>
      </c>
      <c r="C53" s="21">
        <v>0</v>
      </c>
      <c r="D53" s="19">
        <v>0</v>
      </c>
      <c r="E53" s="20">
        <v>0</v>
      </c>
      <c r="F53" s="21">
        <v>198</v>
      </c>
      <c r="G53" s="19">
        <v>198</v>
      </c>
      <c r="H53" s="22">
        <v>198</v>
      </c>
      <c r="I53" s="21">
        <v>472</v>
      </c>
      <c r="J53" s="27">
        <v>472</v>
      </c>
      <c r="K53" s="22">
        <v>472</v>
      </c>
      <c r="L53" s="21">
        <v>415</v>
      </c>
      <c r="M53" s="19">
        <v>415</v>
      </c>
      <c r="N53" s="36">
        <v>415</v>
      </c>
      <c r="O53" s="19">
        <v>885</v>
      </c>
      <c r="P53" s="19">
        <v>885</v>
      </c>
      <c r="Q53" s="22">
        <v>885</v>
      </c>
      <c r="R53" s="21">
        <v>0</v>
      </c>
      <c r="S53" s="27">
        <v>0</v>
      </c>
      <c r="T53" s="36">
        <v>0</v>
      </c>
      <c r="U53" s="21">
        <v>270</v>
      </c>
      <c r="V53" s="27">
        <v>270</v>
      </c>
      <c r="W53" s="20">
        <v>270</v>
      </c>
      <c r="X53" s="21">
        <v>950</v>
      </c>
      <c r="Y53" s="27">
        <v>950</v>
      </c>
      <c r="Z53" s="20">
        <v>950</v>
      </c>
      <c r="AA53" s="22">
        <v>30</v>
      </c>
      <c r="AB53" s="27">
        <v>30</v>
      </c>
      <c r="AC53" s="36">
        <v>30</v>
      </c>
      <c r="AD53" s="22">
        <v>0</v>
      </c>
      <c r="AE53" s="27">
        <v>0</v>
      </c>
      <c r="AF53" s="36">
        <v>0</v>
      </c>
    </row>
    <row r="54" spans="1:32" ht="15.75" thickBot="1" x14ac:dyDescent="0.3">
      <c r="A54" s="12"/>
      <c r="B54" s="13">
        <v>48</v>
      </c>
      <c r="C54" s="46">
        <v>0</v>
      </c>
      <c r="D54" s="47">
        <v>0</v>
      </c>
      <c r="E54" s="48">
        <v>0</v>
      </c>
      <c r="F54" s="46">
        <v>198</v>
      </c>
      <c r="G54" s="47">
        <v>198</v>
      </c>
      <c r="H54" s="49">
        <v>198</v>
      </c>
      <c r="I54" s="46">
        <v>472</v>
      </c>
      <c r="J54" s="50">
        <v>472</v>
      </c>
      <c r="K54" s="49">
        <v>472</v>
      </c>
      <c r="L54" s="46">
        <v>415</v>
      </c>
      <c r="M54" s="47">
        <v>415</v>
      </c>
      <c r="N54" s="51">
        <v>415</v>
      </c>
      <c r="O54" s="47">
        <v>885</v>
      </c>
      <c r="P54" s="47">
        <v>885</v>
      </c>
      <c r="Q54" s="49">
        <v>885</v>
      </c>
      <c r="R54" s="46">
        <v>0</v>
      </c>
      <c r="S54" s="50">
        <v>0</v>
      </c>
      <c r="T54" s="51">
        <v>0</v>
      </c>
      <c r="U54" s="46">
        <v>270</v>
      </c>
      <c r="V54" s="50">
        <v>270</v>
      </c>
      <c r="W54" s="48">
        <v>270</v>
      </c>
      <c r="X54" s="46">
        <v>950</v>
      </c>
      <c r="Y54" s="50">
        <v>950</v>
      </c>
      <c r="Z54" s="48">
        <v>950</v>
      </c>
      <c r="AA54" s="49">
        <v>50</v>
      </c>
      <c r="AB54" s="50">
        <v>50</v>
      </c>
      <c r="AC54" s="51">
        <v>50</v>
      </c>
      <c r="AD54" s="49">
        <v>0</v>
      </c>
      <c r="AE54" s="50">
        <v>0</v>
      </c>
      <c r="AF54" s="51">
        <v>0</v>
      </c>
    </row>
    <row r="55" spans="1:32" ht="15.75" thickTop="1" x14ac:dyDescent="0.25">
      <c r="A55" s="52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4"/>
      <c r="W55" s="53"/>
      <c r="X55" s="53"/>
      <c r="Y55" s="53"/>
      <c r="Z55" s="53"/>
      <c r="AA55" s="53"/>
      <c r="AC55" s="53"/>
      <c r="AE55" s="54" t="s">
        <v>31</v>
      </c>
    </row>
    <row r="56" spans="1:32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5"/>
      <c r="Y56" s="5"/>
      <c r="Z56" s="5"/>
      <c r="AA56" s="5"/>
      <c r="AB56" s="5"/>
      <c r="AC56" s="5"/>
    </row>
    <row r="57" spans="1:32" ht="21" thickBot="1" x14ac:dyDescent="0.3">
      <c r="A57" s="2" t="s">
        <v>1</v>
      </c>
      <c r="B57" s="3"/>
      <c r="C57" s="4"/>
      <c r="D57" s="5"/>
      <c r="E57" s="5"/>
      <c r="F57" s="5"/>
      <c r="G57" s="5"/>
      <c r="H57" s="5"/>
      <c r="I57" s="5"/>
      <c r="J57" s="5"/>
      <c r="K57" s="5"/>
      <c r="L57" s="5"/>
      <c r="M57" s="738" t="s">
        <v>272</v>
      </c>
      <c r="N57" s="738"/>
      <c r="O57" s="5"/>
      <c r="P57" s="5"/>
      <c r="Q57" s="5"/>
      <c r="R57" s="5"/>
      <c r="S57" s="5"/>
      <c r="T57" s="5"/>
      <c r="U57" s="5"/>
      <c r="V57" s="5"/>
      <c r="W57" s="6"/>
      <c r="X57" s="6"/>
      <c r="Y57" s="6"/>
      <c r="Z57" s="6"/>
      <c r="AA57" s="6"/>
      <c r="AB57" s="6"/>
      <c r="AC57" s="6" t="s">
        <v>32</v>
      </c>
    </row>
    <row r="58" spans="1:32" ht="19.5" thickTop="1" thickBot="1" x14ac:dyDescent="0.3">
      <c r="A58" s="732" t="s">
        <v>3</v>
      </c>
      <c r="B58" s="733"/>
      <c r="C58" s="733"/>
      <c r="D58" s="734"/>
      <c r="E58" s="736" t="s">
        <v>273</v>
      </c>
      <c r="F58" s="737"/>
      <c r="G58" s="737"/>
      <c r="H58" s="737"/>
      <c r="I58" s="8"/>
      <c r="J58" s="7"/>
      <c r="K58" s="7"/>
      <c r="L58" s="7"/>
      <c r="M58" s="296" t="s">
        <v>4</v>
      </c>
      <c r="N58" s="364">
        <v>0.05</v>
      </c>
      <c r="O58" s="10"/>
      <c r="P58" s="9"/>
      <c r="Q58" s="296" t="s">
        <v>5</v>
      </c>
      <c r="R58" s="77" t="s">
        <v>274</v>
      </c>
      <c r="S58" s="9"/>
      <c r="T58" s="9"/>
      <c r="U58" s="365" t="s">
        <v>160</v>
      </c>
      <c r="V58" s="365" t="s">
        <v>161</v>
      </c>
      <c r="W58" s="366">
        <v>4.18</v>
      </c>
      <c r="X58" s="346" t="s">
        <v>162</v>
      </c>
      <c r="Y58" s="366">
        <v>0</v>
      </c>
      <c r="Z58" s="296" t="s">
        <v>163</v>
      </c>
      <c r="AA58" s="367">
        <v>3.1</v>
      </c>
      <c r="AB58" s="11"/>
      <c r="AC58" s="11" t="s">
        <v>48</v>
      </c>
    </row>
    <row r="59" spans="1:32" ht="43.5" customHeight="1" thickTop="1" thickBot="1" x14ac:dyDescent="0.3">
      <c r="A59" s="736" t="s">
        <v>7</v>
      </c>
      <c r="B59" s="739"/>
      <c r="C59" s="728" t="s">
        <v>164</v>
      </c>
      <c r="D59" s="729"/>
      <c r="E59" s="730"/>
      <c r="F59" s="728" t="s">
        <v>165</v>
      </c>
      <c r="G59" s="729"/>
      <c r="H59" s="730"/>
      <c r="I59" s="728" t="s">
        <v>8</v>
      </c>
      <c r="J59" s="729"/>
      <c r="K59" s="730"/>
      <c r="L59" s="728" t="s">
        <v>9</v>
      </c>
      <c r="M59" s="729"/>
      <c r="N59" s="730"/>
      <c r="O59" s="728" t="s">
        <v>10</v>
      </c>
      <c r="P59" s="729"/>
      <c r="Q59" s="730"/>
      <c r="R59" s="728" t="s">
        <v>11</v>
      </c>
      <c r="S59" s="729"/>
      <c r="T59" s="730"/>
      <c r="U59" s="728" t="s">
        <v>12</v>
      </c>
      <c r="V59" s="729"/>
      <c r="W59" s="730"/>
      <c r="X59" s="728" t="s">
        <v>13</v>
      </c>
      <c r="Y59" s="729"/>
      <c r="Z59" s="730"/>
      <c r="AA59" s="723" t="s">
        <v>176</v>
      </c>
      <c r="AB59" s="724"/>
      <c r="AC59" s="725"/>
      <c r="AD59" s="723" t="s">
        <v>175</v>
      </c>
      <c r="AE59" s="724"/>
      <c r="AF59" s="725"/>
    </row>
    <row r="60" spans="1:32" ht="30.75" customHeight="1" thickTop="1" thickBot="1" x14ac:dyDescent="0.3">
      <c r="A60" s="12" t="s">
        <v>14</v>
      </c>
      <c r="B60" s="13" t="s">
        <v>15</v>
      </c>
      <c r="C60" s="726" t="s">
        <v>166</v>
      </c>
      <c r="D60" s="727"/>
      <c r="E60" s="14" t="s">
        <v>17</v>
      </c>
      <c r="F60" s="726" t="s">
        <v>166</v>
      </c>
      <c r="G60" s="731"/>
      <c r="H60" s="14" t="s">
        <v>17</v>
      </c>
      <c r="I60" s="735" t="s">
        <v>167</v>
      </c>
      <c r="J60" s="727"/>
      <c r="K60" s="15" t="s">
        <v>17</v>
      </c>
      <c r="L60" s="726" t="s">
        <v>167</v>
      </c>
      <c r="M60" s="727"/>
      <c r="N60" s="55" t="s">
        <v>17</v>
      </c>
      <c r="O60" s="726" t="s">
        <v>167</v>
      </c>
      <c r="P60" s="727"/>
      <c r="Q60" s="15" t="s">
        <v>17</v>
      </c>
      <c r="R60" s="726" t="s">
        <v>167</v>
      </c>
      <c r="S60" s="727"/>
      <c r="T60" s="15" t="s">
        <v>17</v>
      </c>
      <c r="U60" s="726" t="s">
        <v>167</v>
      </c>
      <c r="V60" s="727"/>
      <c r="W60" s="14" t="s">
        <v>17</v>
      </c>
      <c r="X60" s="726" t="s">
        <v>167</v>
      </c>
      <c r="Y60" s="727"/>
      <c r="Z60" s="14" t="s">
        <v>17</v>
      </c>
      <c r="AA60" s="726" t="s">
        <v>157</v>
      </c>
      <c r="AB60" s="731"/>
      <c r="AC60" s="29" t="s">
        <v>17</v>
      </c>
      <c r="AD60" s="726" t="s">
        <v>16</v>
      </c>
      <c r="AE60" s="727"/>
      <c r="AF60" s="14" t="s">
        <v>17</v>
      </c>
    </row>
    <row r="61" spans="1:32" ht="15.75" thickTop="1" x14ac:dyDescent="0.25">
      <c r="A61" s="16" t="s">
        <v>33</v>
      </c>
      <c r="B61" s="17">
        <v>49</v>
      </c>
      <c r="C61" s="18">
        <v>0</v>
      </c>
      <c r="D61" s="19">
        <v>0</v>
      </c>
      <c r="E61" s="20">
        <v>0</v>
      </c>
      <c r="F61" s="22">
        <v>198</v>
      </c>
      <c r="G61" s="23">
        <v>198</v>
      </c>
      <c r="H61" s="22">
        <v>198</v>
      </c>
      <c r="I61" s="56">
        <v>472</v>
      </c>
      <c r="J61" s="23">
        <v>472</v>
      </c>
      <c r="K61" s="22">
        <v>472</v>
      </c>
      <c r="L61" s="21">
        <v>415</v>
      </c>
      <c r="M61" s="19">
        <v>415</v>
      </c>
      <c r="N61" s="20">
        <v>415</v>
      </c>
      <c r="O61" s="19">
        <v>885</v>
      </c>
      <c r="P61" s="19">
        <v>885</v>
      </c>
      <c r="Q61" s="22">
        <v>885</v>
      </c>
      <c r="R61" s="18">
        <v>0</v>
      </c>
      <c r="S61" s="23">
        <v>0</v>
      </c>
      <c r="T61" s="57">
        <v>0</v>
      </c>
      <c r="U61" s="19">
        <v>270</v>
      </c>
      <c r="V61" s="23">
        <v>270</v>
      </c>
      <c r="W61" s="20">
        <v>270</v>
      </c>
      <c r="X61" s="18">
        <v>950</v>
      </c>
      <c r="Y61" s="23">
        <v>950</v>
      </c>
      <c r="Z61" s="20">
        <v>950</v>
      </c>
      <c r="AA61" s="18">
        <v>70</v>
      </c>
      <c r="AB61" s="23">
        <v>70</v>
      </c>
      <c r="AC61" s="24">
        <v>70</v>
      </c>
      <c r="AD61" s="18">
        <v>0</v>
      </c>
      <c r="AE61" s="23">
        <v>0</v>
      </c>
      <c r="AF61" s="24">
        <v>0</v>
      </c>
    </row>
    <row r="62" spans="1:32" x14ac:dyDescent="0.25">
      <c r="A62" s="25"/>
      <c r="B62" s="26">
        <v>50</v>
      </c>
      <c r="C62" s="21">
        <v>0</v>
      </c>
      <c r="D62" s="19">
        <v>0</v>
      </c>
      <c r="E62" s="20">
        <v>0</v>
      </c>
      <c r="F62" s="22">
        <v>198</v>
      </c>
      <c r="G62" s="27">
        <v>198</v>
      </c>
      <c r="H62" s="22">
        <v>198</v>
      </c>
      <c r="I62" s="58">
        <v>472</v>
      </c>
      <c r="J62" s="27">
        <v>472</v>
      </c>
      <c r="K62" s="22">
        <v>472</v>
      </c>
      <c r="L62" s="21">
        <v>415</v>
      </c>
      <c r="M62" s="19">
        <v>415</v>
      </c>
      <c r="N62" s="20">
        <v>415</v>
      </c>
      <c r="O62" s="19">
        <v>885</v>
      </c>
      <c r="P62" s="19">
        <v>885</v>
      </c>
      <c r="Q62" s="22">
        <v>885</v>
      </c>
      <c r="R62" s="21">
        <v>0</v>
      </c>
      <c r="S62" s="27">
        <v>0</v>
      </c>
      <c r="T62" s="36">
        <v>0</v>
      </c>
      <c r="U62" s="19">
        <v>270</v>
      </c>
      <c r="V62" s="27">
        <v>270</v>
      </c>
      <c r="W62" s="20">
        <v>270</v>
      </c>
      <c r="X62" s="21">
        <v>950</v>
      </c>
      <c r="Y62" s="27">
        <v>950</v>
      </c>
      <c r="Z62" s="20">
        <v>950</v>
      </c>
      <c r="AA62" s="21">
        <v>90</v>
      </c>
      <c r="AB62" s="27">
        <v>90</v>
      </c>
      <c r="AC62" s="20">
        <v>90</v>
      </c>
      <c r="AD62" s="21">
        <v>0</v>
      </c>
      <c r="AE62" s="27">
        <v>0</v>
      </c>
      <c r="AF62" s="20">
        <v>0</v>
      </c>
    </row>
    <row r="63" spans="1:32" x14ac:dyDescent="0.25">
      <c r="A63" s="25"/>
      <c r="B63" s="26">
        <v>51</v>
      </c>
      <c r="C63" s="21">
        <v>0</v>
      </c>
      <c r="D63" s="19">
        <v>0</v>
      </c>
      <c r="E63" s="20">
        <v>0</v>
      </c>
      <c r="F63" s="22">
        <v>198</v>
      </c>
      <c r="G63" s="27">
        <v>198</v>
      </c>
      <c r="H63" s="22">
        <v>198</v>
      </c>
      <c r="I63" s="58">
        <v>472</v>
      </c>
      <c r="J63" s="27">
        <v>472</v>
      </c>
      <c r="K63" s="22">
        <v>472</v>
      </c>
      <c r="L63" s="21">
        <v>415</v>
      </c>
      <c r="M63" s="19">
        <v>415</v>
      </c>
      <c r="N63" s="20">
        <v>415</v>
      </c>
      <c r="O63" s="19">
        <v>885</v>
      </c>
      <c r="P63" s="19">
        <v>885</v>
      </c>
      <c r="Q63" s="22">
        <v>885</v>
      </c>
      <c r="R63" s="21">
        <v>0</v>
      </c>
      <c r="S63" s="27">
        <v>0</v>
      </c>
      <c r="T63" s="36">
        <v>0</v>
      </c>
      <c r="U63" s="19">
        <v>270</v>
      </c>
      <c r="V63" s="27">
        <v>270</v>
      </c>
      <c r="W63" s="20">
        <v>270</v>
      </c>
      <c r="X63" s="21">
        <v>950</v>
      </c>
      <c r="Y63" s="27">
        <v>950</v>
      </c>
      <c r="Z63" s="20">
        <v>950</v>
      </c>
      <c r="AA63" s="21">
        <v>110</v>
      </c>
      <c r="AB63" s="27">
        <v>110</v>
      </c>
      <c r="AC63" s="20">
        <v>110</v>
      </c>
      <c r="AD63" s="21">
        <v>0</v>
      </c>
      <c r="AE63" s="27">
        <v>0</v>
      </c>
      <c r="AF63" s="20">
        <v>0</v>
      </c>
    </row>
    <row r="64" spans="1:32" x14ac:dyDescent="0.25">
      <c r="A64" s="25"/>
      <c r="B64" s="26">
        <v>52</v>
      </c>
      <c r="C64" s="21">
        <v>0</v>
      </c>
      <c r="D64" s="19">
        <v>0</v>
      </c>
      <c r="E64" s="20">
        <v>0</v>
      </c>
      <c r="F64" s="22">
        <v>198</v>
      </c>
      <c r="G64" s="27">
        <v>198</v>
      </c>
      <c r="H64" s="22">
        <v>198</v>
      </c>
      <c r="I64" s="58">
        <v>472</v>
      </c>
      <c r="J64" s="27">
        <v>472</v>
      </c>
      <c r="K64" s="22">
        <v>472</v>
      </c>
      <c r="L64" s="21">
        <v>415</v>
      </c>
      <c r="M64" s="19">
        <v>415</v>
      </c>
      <c r="N64" s="20">
        <v>415</v>
      </c>
      <c r="O64" s="19">
        <v>885</v>
      </c>
      <c r="P64" s="19">
        <v>885</v>
      </c>
      <c r="Q64" s="22">
        <v>885</v>
      </c>
      <c r="R64" s="21">
        <v>0</v>
      </c>
      <c r="S64" s="27">
        <v>0</v>
      </c>
      <c r="T64" s="36">
        <v>0</v>
      </c>
      <c r="U64" s="19">
        <v>270</v>
      </c>
      <c r="V64" s="27">
        <v>270</v>
      </c>
      <c r="W64" s="20">
        <v>270</v>
      </c>
      <c r="X64" s="21">
        <v>950</v>
      </c>
      <c r="Y64" s="27">
        <v>950</v>
      </c>
      <c r="Z64" s="20">
        <v>950</v>
      </c>
      <c r="AA64" s="21">
        <v>130</v>
      </c>
      <c r="AB64" s="27">
        <v>130</v>
      </c>
      <c r="AC64" s="20">
        <v>130</v>
      </c>
      <c r="AD64" s="21">
        <v>0</v>
      </c>
      <c r="AE64" s="27">
        <v>0</v>
      </c>
      <c r="AF64" s="20">
        <v>0</v>
      </c>
    </row>
    <row r="65" spans="1:32" x14ac:dyDescent="0.25">
      <c r="A65" s="28" t="s">
        <v>34</v>
      </c>
      <c r="B65" s="29">
        <v>53</v>
      </c>
      <c r="C65" s="30">
        <v>0</v>
      </c>
      <c r="D65" s="31">
        <v>0</v>
      </c>
      <c r="E65" s="35">
        <v>0</v>
      </c>
      <c r="F65" s="33">
        <v>198</v>
      </c>
      <c r="G65" s="34">
        <v>198</v>
      </c>
      <c r="H65" s="33">
        <v>198</v>
      </c>
      <c r="I65" s="59">
        <v>472</v>
      </c>
      <c r="J65" s="34">
        <v>472</v>
      </c>
      <c r="K65" s="33">
        <v>472</v>
      </c>
      <c r="L65" s="30">
        <v>415</v>
      </c>
      <c r="M65" s="31">
        <v>415</v>
      </c>
      <c r="N65" s="35">
        <v>415</v>
      </c>
      <c r="O65" s="31">
        <v>885</v>
      </c>
      <c r="P65" s="31">
        <v>885</v>
      </c>
      <c r="Q65" s="33">
        <v>885</v>
      </c>
      <c r="R65" s="30">
        <v>0</v>
      </c>
      <c r="S65" s="34">
        <v>0</v>
      </c>
      <c r="T65" s="35">
        <v>0</v>
      </c>
      <c r="U65" s="31">
        <v>270</v>
      </c>
      <c r="V65" s="34">
        <v>270</v>
      </c>
      <c r="W65" s="32">
        <v>270</v>
      </c>
      <c r="X65" s="30">
        <v>950</v>
      </c>
      <c r="Y65" s="34">
        <v>950</v>
      </c>
      <c r="Z65" s="32">
        <v>950</v>
      </c>
      <c r="AA65" s="30">
        <v>150</v>
      </c>
      <c r="AB65" s="34">
        <v>150</v>
      </c>
      <c r="AC65" s="32">
        <v>150</v>
      </c>
      <c r="AD65" s="30">
        <v>0</v>
      </c>
      <c r="AE65" s="34">
        <v>0</v>
      </c>
      <c r="AF65" s="32">
        <v>0</v>
      </c>
    </row>
    <row r="66" spans="1:32" x14ac:dyDescent="0.25">
      <c r="A66" s="25"/>
      <c r="B66" s="26">
        <v>54</v>
      </c>
      <c r="C66" s="21">
        <v>0</v>
      </c>
      <c r="D66" s="19">
        <v>0</v>
      </c>
      <c r="E66" s="20">
        <v>0</v>
      </c>
      <c r="F66" s="22">
        <v>198</v>
      </c>
      <c r="G66" s="27">
        <v>198</v>
      </c>
      <c r="H66" s="22">
        <v>198</v>
      </c>
      <c r="I66" s="58">
        <v>472</v>
      </c>
      <c r="J66" s="27">
        <v>472</v>
      </c>
      <c r="K66" s="22">
        <v>472</v>
      </c>
      <c r="L66" s="21">
        <v>415</v>
      </c>
      <c r="M66" s="19">
        <v>415</v>
      </c>
      <c r="N66" s="36">
        <v>415</v>
      </c>
      <c r="O66" s="19">
        <v>885</v>
      </c>
      <c r="P66" s="19">
        <v>885</v>
      </c>
      <c r="Q66" s="22">
        <v>885</v>
      </c>
      <c r="R66" s="21">
        <v>0</v>
      </c>
      <c r="S66" s="27">
        <v>0</v>
      </c>
      <c r="T66" s="36">
        <v>0</v>
      </c>
      <c r="U66" s="19">
        <v>270</v>
      </c>
      <c r="V66" s="27">
        <v>270</v>
      </c>
      <c r="W66" s="20">
        <v>270</v>
      </c>
      <c r="X66" s="21">
        <v>950</v>
      </c>
      <c r="Y66" s="27">
        <v>950</v>
      </c>
      <c r="Z66" s="20">
        <v>950</v>
      </c>
      <c r="AA66" s="21">
        <v>170</v>
      </c>
      <c r="AB66" s="27">
        <v>170</v>
      </c>
      <c r="AC66" s="20">
        <v>170</v>
      </c>
      <c r="AD66" s="21">
        <v>0</v>
      </c>
      <c r="AE66" s="27">
        <v>0</v>
      </c>
      <c r="AF66" s="20">
        <v>0</v>
      </c>
    </row>
    <row r="67" spans="1:32" x14ac:dyDescent="0.25">
      <c r="A67" s="25"/>
      <c r="B67" s="26">
        <v>55</v>
      </c>
      <c r="C67" s="21">
        <v>0</v>
      </c>
      <c r="D67" s="19">
        <v>0</v>
      </c>
      <c r="E67" s="20">
        <v>0</v>
      </c>
      <c r="F67" s="22">
        <v>198</v>
      </c>
      <c r="G67" s="27">
        <v>198</v>
      </c>
      <c r="H67" s="22">
        <v>198</v>
      </c>
      <c r="I67" s="58">
        <v>472</v>
      </c>
      <c r="J67" s="27">
        <v>472</v>
      </c>
      <c r="K67" s="22">
        <v>472</v>
      </c>
      <c r="L67" s="21">
        <v>415</v>
      </c>
      <c r="M67" s="19">
        <v>415</v>
      </c>
      <c r="N67" s="36">
        <v>415</v>
      </c>
      <c r="O67" s="19">
        <v>885</v>
      </c>
      <c r="P67" s="19">
        <v>885</v>
      </c>
      <c r="Q67" s="22">
        <v>885</v>
      </c>
      <c r="R67" s="21">
        <v>0</v>
      </c>
      <c r="S67" s="27">
        <v>0</v>
      </c>
      <c r="T67" s="36">
        <v>0</v>
      </c>
      <c r="U67" s="19">
        <v>270</v>
      </c>
      <c r="V67" s="27">
        <v>270</v>
      </c>
      <c r="W67" s="20">
        <v>270</v>
      </c>
      <c r="X67" s="21">
        <v>950</v>
      </c>
      <c r="Y67" s="27">
        <v>950</v>
      </c>
      <c r="Z67" s="20">
        <v>950</v>
      </c>
      <c r="AA67" s="21">
        <v>170</v>
      </c>
      <c r="AB67" s="27">
        <v>170</v>
      </c>
      <c r="AC67" s="20">
        <v>170</v>
      </c>
      <c r="AD67" s="21">
        <v>0</v>
      </c>
      <c r="AE67" s="27">
        <v>0</v>
      </c>
      <c r="AF67" s="20">
        <v>0</v>
      </c>
    </row>
    <row r="68" spans="1:32" x14ac:dyDescent="0.25">
      <c r="A68" s="37"/>
      <c r="B68" s="38">
        <v>56</v>
      </c>
      <c r="C68" s="39">
        <v>0</v>
      </c>
      <c r="D68" s="40">
        <v>0</v>
      </c>
      <c r="E68" s="20">
        <v>0</v>
      </c>
      <c r="F68" s="22">
        <v>198</v>
      </c>
      <c r="G68" s="27">
        <v>198</v>
      </c>
      <c r="H68" s="22">
        <v>198</v>
      </c>
      <c r="I68" s="60">
        <v>472</v>
      </c>
      <c r="J68" s="43">
        <v>472</v>
      </c>
      <c r="K68" s="42">
        <v>472</v>
      </c>
      <c r="L68" s="39">
        <v>415</v>
      </c>
      <c r="M68" s="40">
        <v>415</v>
      </c>
      <c r="N68" s="44">
        <v>415</v>
      </c>
      <c r="O68" s="40">
        <v>885</v>
      </c>
      <c r="P68" s="40">
        <v>885</v>
      </c>
      <c r="Q68" s="42">
        <v>885</v>
      </c>
      <c r="R68" s="39">
        <v>0</v>
      </c>
      <c r="S68" s="43">
        <v>0</v>
      </c>
      <c r="T68" s="44">
        <v>0</v>
      </c>
      <c r="U68" s="40">
        <v>270</v>
      </c>
      <c r="V68" s="43">
        <v>270</v>
      </c>
      <c r="W68" s="41">
        <v>270</v>
      </c>
      <c r="X68" s="39">
        <v>950</v>
      </c>
      <c r="Y68" s="43">
        <v>950</v>
      </c>
      <c r="Z68" s="41">
        <v>950</v>
      </c>
      <c r="AA68" s="39">
        <v>184</v>
      </c>
      <c r="AB68" s="43">
        <v>184</v>
      </c>
      <c r="AC68" s="20">
        <v>184</v>
      </c>
      <c r="AD68" s="39">
        <v>0</v>
      </c>
      <c r="AE68" s="43">
        <v>0</v>
      </c>
      <c r="AF68" s="20">
        <v>0</v>
      </c>
    </row>
    <row r="69" spans="1:32" x14ac:dyDescent="0.25">
      <c r="A69" s="45" t="s">
        <v>35</v>
      </c>
      <c r="B69" s="26">
        <v>57</v>
      </c>
      <c r="C69" s="21">
        <v>0</v>
      </c>
      <c r="D69" s="19">
        <v>0</v>
      </c>
      <c r="E69" s="35">
        <v>0</v>
      </c>
      <c r="F69" s="22">
        <v>198</v>
      </c>
      <c r="G69" s="27">
        <v>198</v>
      </c>
      <c r="H69" s="22">
        <v>198</v>
      </c>
      <c r="I69" s="58">
        <v>472</v>
      </c>
      <c r="J69" s="27">
        <v>472</v>
      </c>
      <c r="K69" s="22">
        <v>472</v>
      </c>
      <c r="L69" s="21">
        <v>415</v>
      </c>
      <c r="M69" s="19">
        <v>415</v>
      </c>
      <c r="N69" s="20">
        <v>415</v>
      </c>
      <c r="O69" s="19">
        <v>885</v>
      </c>
      <c r="P69" s="19">
        <v>885</v>
      </c>
      <c r="Q69" s="22">
        <v>885</v>
      </c>
      <c r="R69" s="21">
        <v>0</v>
      </c>
      <c r="S69" s="27">
        <v>0</v>
      </c>
      <c r="T69" s="36">
        <v>0</v>
      </c>
      <c r="U69" s="19">
        <v>270</v>
      </c>
      <c r="V69" s="27">
        <v>270</v>
      </c>
      <c r="W69" s="20">
        <v>270</v>
      </c>
      <c r="X69" s="21">
        <v>950</v>
      </c>
      <c r="Y69" s="27">
        <v>950</v>
      </c>
      <c r="Z69" s="20">
        <v>950</v>
      </c>
      <c r="AA69" s="21">
        <v>184</v>
      </c>
      <c r="AB69" s="34">
        <v>184</v>
      </c>
      <c r="AC69" s="35">
        <v>184</v>
      </c>
      <c r="AD69" s="21">
        <v>0</v>
      </c>
      <c r="AE69" s="34">
        <v>0</v>
      </c>
      <c r="AF69" s="35">
        <v>0</v>
      </c>
    </row>
    <row r="70" spans="1:32" x14ac:dyDescent="0.25">
      <c r="A70" s="25"/>
      <c r="B70" s="26">
        <v>58</v>
      </c>
      <c r="C70" s="21">
        <v>0</v>
      </c>
      <c r="D70" s="19">
        <v>0</v>
      </c>
      <c r="E70" s="20">
        <v>0</v>
      </c>
      <c r="F70" s="22">
        <v>198</v>
      </c>
      <c r="G70" s="27">
        <v>198</v>
      </c>
      <c r="H70" s="22">
        <v>198</v>
      </c>
      <c r="I70" s="58">
        <v>472</v>
      </c>
      <c r="J70" s="27">
        <v>472</v>
      </c>
      <c r="K70" s="22">
        <v>472</v>
      </c>
      <c r="L70" s="21">
        <v>415</v>
      </c>
      <c r="M70" s="19">
        <v>415</v>
      </c>
      <c r="N70" s="20">
        <v>415</v>
      </c>
      <c r="O70" s="19">
        <v>885</v>
      </c>
      <c r="P70" s="19">
        <v>885</v>
      </c>
      <c r="Q70" s="22">
        <v>885</v>
      </c>
      <c r="R70" s="21">
        <v>0</v>
      </c>
      <c r="S70" s="27">
        <v>0</v>
      </c>
      <c r="T70" s="36">
        <v>0</v>
      </c>
      <c r="U70" s="19">
        <v>270</v>
      </c>
      <c r="V70" s="27">
        <v>270</v>
      </c>
      <c r="W70" s="20">
        <v>270</v>
      </c>
      <c r="X70" s="21">
        <v>950</v>
      </c>
      <c r="Y70" s="27">
        <v>950</v>
      </c>
      <c r="Z70" s="20">
        <v>950</v>
      </c>
      <c r="AA70" s="21">
        <v>184</v>
      </c>
      <c r="AB70" s="27">
        <v>184</v>
      </c>
      <c r="AC70" s="36">
        <v>184</v>
      </c>
      <c r="AD70" s="21">
        <v>0</v>
      </c>
      <c r="AE70" s="27">
        <v>0</v>
      </c>
      <c r="AF70" s="36">
        <v>0</v>
      </c>
    </row>
    <row r="71" spans="1:32" x14ac:dyDescent="0.25">
      <c r="A71" s="25"/>
      <c r="B71" s="26">
        <v>59</v>
      </c>
      <c r="C71" s="21">
        <v>0</v>
      </c>
      <c r="D71" s="19">
        <v>0</v>
      </c>
      <c r="E71" s="20">
        <v>0</v>
      </c>
      <c r="F71" s="22">
        <v>198</v>
      </c>
      <c r="G71" s="27">
        <v>198</v>
      </c>
      <c r="H71" s="22">
        <v>198</v>
      </c>
      <c r="I71" s="58">
        <v>472</v>
      </c>
      <c r="J71" s="27">
        <v>472</v>
      </c>
      <c r="K71" s="22">
        <v>472</v>
      </c>
      <c r="L71" s="21">
        <v>415</v>
      </c>
      <c r="M71" s="19">
        <v>415</v>
      </c>
      <c r="N71" s="20">
        <v>415</v>
      </c>
      <c r="O71" s="19">
        <v>885</v>
      </c>
      <c r="P71" s="19">
        <v>885</v>
      </c>
      <c r="Q71" s="22">
        <v>885</v>
      </c>
      <c r="R71" s="21">
        <v>0</v>
      </c>
      <c r="S71" s="27">
        <v>0</v>
      </c>
      <c r="T71" s="36">
        <v>0</v>
      </c>
      <c r="U71" s="19">
        <v>270</v>
      </c>
      <c r="V71" s="27">
        <v>270</v>
      </c>
      <c r="W71" s="20">
        <v>270</v>
      </c>
      <c r="X71" s="21">
        <v>950</v>
      </c>
      <c r="Y71" s="27">
        <v>950</v>
      </c>
      <c r="Z71" s="20">
        <v>950</v>
      </c>
      <c r="AA71" s="21">
        <v>184</v>
      </c>
      <c r="AB71" s="27">
        <v>184</v>
      </c>
      <c r="AC71" s="20">
        <v>184</v>
      </c>
      <c r="AD71" s="21">
        <v>0</v>
      </c>
      <c r="AE71" s="27">
        <v>0</v>
      </c>
      <c r="AF71" s="20">
        <v>0</v>
      </c>
    </row>
    <row r="72" spans="1:32" x14ac:dyDescent="0.25">
      <c r="A72" s="25"/>
      <c r="B72" s="26">
        <v>60</v>
      </c>
      <c r="C72" s="21">
        <v>0</v>
      </c>
      <c r="D72" s="19">
        <v>0</v>
      </c>
      <c r="E72" s="20">
        <v>0</v>
      </c>
      <c r="F72" s="22">
        <v>198</v>
      </c>
      <c r="G72" s="27">
        <v>198</v>
      </c>
      <c r="H72" s="22">
        <v>198</v>
      </c>
      <c r="I72" s="58">
        <v>472</v>
      </c>
      <c r="J72" s="27">
        <v>472</v>
      </c>
      <c r="K72" s="22">
        <v>472</v>
      </c>
      <c r="L72" s="21">
        <v>415</v>
      </c>
      <c r="M72" s="19">
        <v>415</v>
      </c>
      <c r="N72" s="20">
        <v>415</v>
      </c>
      <c r="O72" s="19">
        <v>885</v>
      </c>
      <c r="P72" s="19">
        <v>885</v>
      </c>
      <c r="Q72" s="22">
        <v>885</v>
      </c>
      <c r="R72" s="21">
        <v>0</v>
      </c>
      <c r="S72" s="27">
        <v>0</v>
      </c>
      <c r="T72" s="36">
        <v>0</v>
      </c>
      <c r="U72" s="19">
        <v>270</v>
      </c>
      <c r="V72" s="27">
        <v>270</v>
      </c>
      <c r="W72" s="20">
        <v>270</v>
      </c>
      <c r="X72" s="21">
        <v>950</v>
      </c>
      <c r="Y72" s="27">
        <v>950</v>
      </c>
      <c r="Z72" s="20">
        <v>950</v>
      </c>
      <c r="AA72" s="21">
        <v>184</v>
      </c>
      <c r="AB72" s="27">
        <v>184</v>
      </c>
      <c r="AC72" s="20">
        <v>184</v>
      </c>
      <c r="AD72" s="21">
        <v>0</v>
      </c>
      <c r="AE72" s="27">
        <v>0</v>
      </c>
      <c r="AF72" s="20">
        <v>0</v>
      </c>
    </row>
    <row r="73" spans="1:32" x14ac:dyDescent="0.25">
      <c r="A73" s="28" t="s">
        <v>36</v>
      </c>
      <c r="B73" s="29">
        <v>61</v>
      </c>
      <c r="C73" s="30">
        <v>0</v>
      </c>
      <c r="D73" s="31">
        <v>0</v>
      </c>
      <c r="E73" s="35">
        <v>0</v>
      </c>
      <c r="F73" s="33">
        <v>198</v>
      </c>
      <c r="G73" s="34">
        <v>198</v>
      </c>
      <c r="H73" s="33">
        <v>198</v>
      </c>
      <c r="I73" s="59">
        <v>472</v>
      </c>
      <c r="J73" s="34">
        <v>472</v>
      </c>
      <c r="K73" s="33">
        <v>472</v>
      </c>
      <c r="L73" s="30">
        <v>415</v>
      </c>
      <c r="M73" s="31">
        <v>415</v>
      </c>
      <c r="N73" s="35">
        <v>415</v>
      </c>
      <c r="O73" s="31">
        <v>905</v>
      </c>
      <c r="P73" s="31">
        <v>905</v>
      </c>
      <c r="Q73" s="33">
        <v>905</v>
      </c>
      <c r="R73" s="30">
        <v>0</v>
      </c>
      <c r="S73" s="34">
        <v>0</v>
      </c>
      <c r="T73" s="35">
        <v>0</v>
      </c>
      <c r="U73" s="31">
        <v>270</v>
      </c>
      <c r="V73" s="34">
        <v>270</v>
      </c>
      <c r="W73" s="32">
        <v>270</v>
      </c>
      <c r="X73" s="30">
        <v>950</v>
      </c>
      <c r="Y73" s="34">
        <v>950</v>
      </c>
      <c r="Z73" s="32">
        <v>950</v>
      </c>
      <c r="AA73" s="30">
        <v>184</v>
      </c>
      <c r="AB73" s="34">
        <v>184</v>
      </c>
      <c r="AC73" s="35">
        <v>184</v>
      </c>
      <c r="AD73" s="30">
        <v>0</v>
      </c>
      <c r="AE73" s="34">
        <v>0</v>
      </c>
      <c r="AF73" s="35">
        <v>0</v>
      </c>
    </row>
    <row r="74" spans="1:32" x14ac:dyDescent="0.25">
      <c r="A74" s="25"/>
      <c r="B74" s="26">
        <v>62</v>
      </c>
      <c r="C74" s="21">
        <v>0</v>
      </c>
      <c r="D74" s="19">
        <v>0</v>
      </c>
      <c r="E74" s="20">
        <v>0</v>
      </c>
      <c r="F74" s="22">
        <v>198</v>
      </c>
      <c r="G74" s="27">
        <v>198</v>
      </c>
      <c r="H74" s="22">
        <v>198</v>
      </c>
      <c r="I74" s="58">
        <v>472</v>
      </c>
      <c r="J74" s="27">
        <v>472</v>
      </c>
      <c r="K74" s="22">
        <v>472</v>
      </c>
      <c r="L74" s="21">
        <v>415</v>
      </c>
      <c r="M74" s="19">
        <v>415</v>
      </c>
      <c r="N74" s="36">
        <v>415</v>
      </c>
      <c r="O74" s="19">
        <v>905</v>
      </c>
      <c r="P74" s="19">
        <v>905</v>
      </c>
      <c r="Q74" s="22">
        <v>905</v>
      </c>
      <c r="R74" s="21">
        <v>0</v>
      </c>
      <c r="S74" s="27">
        <v>0</v>
      </c>
      <c r="T74" s="36">
        <v>0</v>
      </c>
      <c r="U74" s="19">
        <v>270</v>
      </c>
      <c r="V74" s="27">
        <v>270</v>
      </c>
      <c r="W74" s="20">
        <v>270</v>
      </c>
      <c r="X74" s="21">
        <v>950</v>
      </c>
      <c r="Y74" s="27">
        <v>950</v>
      </c>
      <c r="Z74" s="20">
        <v>950</v>
      </c>
      <c r="AA74" s="21">
        <v>184</v>
      </c>
      <c r="AB74" s="27">
        <v>184</v>
      </c>
      <c r="AC74" s="20">
        <v>184</v>
      </c>
      <c r="AD74" s="21">
        <v>0</v>
      </c>
      <c r="AE74" s="27">
        <v>0</v>
      </c>
      <c r="AF74" s="20">
        <v>0</v>
      </c>
    </row>
    <row r="75" spans="1:32" x14ac:dyDescent="0.25">
      <c r="A75" s="25"/>
      <c r="B75" s="26">
        <v>63</v>
      </c>
      <c r="C75" s="21">
        <v>0</v>
      </c>
      <c r="D75" s="19">
        <v>0</v>
      </c>
      <c r="E75" s="20">
        <v>0</v>
      </c>
      <c r="F75" s="22">
        <v>198</v>
      </c>
      <c r="G75" s="27">
        <v>198</v>
      </c>
      <c r="H75" s="22">
        <v>198</v>
      </c>
      <c r="I75" s="58">
        <v>472</v>
      </c>
      <c r="J75" s="27">
        <v>472</v>
      </c>
      <c r="K75" s="22">
        <v>472</v>
      </c>
      <c r="L75" s="21">
        <v>415</v>
      </c>
      <c r="M75" s="19">
        <v>415</v>
      </c>
      <c r="N75" s="36">
        <v>415</v>
      </c>
      <c r="O75" s="19">
        <v>905</v>
      </c>
      <c r="P75" s="19">
        <v>905</v>
      </c>
      <c r="Q75" s="22">
        <v>905</v>
      </c>
      <c r="R75" s="21">
        <v>0</v>
      </c>
      <c r="S75" s="27">
        <v>0</v>
      </c>
      <c r="T75" s="36">
        <v>0</v>
      </c>
      <c r="U75" s="19">
        <v>270</v>
      </c>
      <c r="V75" s="27">
        <v>270</v>
      </c>
      <c r="W75" s="20">
        <v>270</v>
      </c>
      <c r="X75" s="21">
        <v>950</v>
      </c>
      <c r="Y75" s="27">
        <v>950</v>
      </c>
      <c r="Z75" s="20">
        <v>950</v>
      </c>
      <c r="AA75" s="21">
        <v>184</v>
      </c>
      <c r="AB75" s="27">
        <v>184</v>
      </c>
      <c r="AC75" s="20">
        <v>184</v>
      </c>
      <c r="AD75" s="21">
        <v>0</v>
      </c>
      <c r="AE75" s="27">
        <v>0</v>
      </c>
      <c r="AF75" s="20">
        <v>0</v>
      </c>
    </row>
    <row r="76" spans="1:32" x14ac:dyDescent="0.25">
      <c r="A76" s="37"/>
      <c r="B76" s="38">
        <v>64</v>
      </c>
      <c r="C76" s="39">
        <v>0</v>
      </c>
      <c r="D76" s="40">
        <v>0</v>
      </c>
      <c r="E76" s="20">
        <v>0</v>
      </c>
      <c r="F76" s="22">
        <v>198</v>
      </c>
      <c r="G76" s="27">
        <v>198</v>
      </c>
      <c r="H76" s="22">
        <v>198</v>
      </c>
      <c r="I76" s="60">
        <v>472</v>
      </c>
      <c r="J76" s="43">
        <v>472</v>
      </c>
      <c r="K76" s="42">
        <v>472</v>
      </c>
      <c r="L76" s="39">
        <v>415</v>
      </c>
      <c r="M76" s="40">
        <v>415</v>
      </c>
      <c r="N76" s="44">
        <v>415</v>
      </c>
      <c r="O76" s="40">
        <v>905</v>
      </c>
      <c r="P76" s="40">
        <v>905</v>
      </c>
      <c r="Q76" s="42">
        <v>905</v>
      </c>
      <c r="R76" s="39">
        <v>0</v>
      </c>
      <c r="S76" s="43">
        <v>0</v>
      </c>
      <c r="T76" s="44">
        <v>0</v>
      </c>
      <c r="U76" s="40">
        <v>270</v>
      </c>
      <c r="V76" s="43">
        <v>270</v>
      </c>
      <c r="W76" s="41">
        <v>270</v>
      </c>
      <c r="X76" s="39">
        <v>950</v>
      </c>
      <c r="Y76" s="43">
        <v>950</v>
      </c>
      <c r="Z76" s="41">
        <v>950</v>
      </c>
      <c r="AA76" s="39">
        <v>184</v>
      </c>
      <c r="AB76" s="43">
        <v>184</v>
      </c>
      <c r="AC76" s="20">
        <v>184</v>
      </c>
      <c r="AD76" s="39">
        <v>0</v>
      </c>
      <c r="AE76" s="43">
        <v>0</v>
      </c>
      <c r="AF76" s="20">
        <v>0</v>
      </c>
    </row>
    <row r="77" spans="1:32" x14ac:dyDescent="0.25">
      <c r="A77" s="45" t="s">
        <v>37</v>
      </c>
      <c r="B77" s="26">
        <v>65</v>
      </c>
      <c r="C77" s="21">
        <v>0</v>
      </c>
      <c r="D77" s="19">
        <v>0</v>
      </c>
      <c r="E77" s="35">
        <v>0</v>
      </c>
      <c r="F77" s="22">
        <v>198</v>
      </c>
      <c r="G77" s="27">
        <v>198</v>
      </c>
      <c r="H77" s="22">
        <v>198</v>
      </c>
      <c r="I77" s="58">
        <v>472</v>
      </c>
      <c r="J77" s="27">
        <v>472</v>
      </c>
      <c r="K77" s="22">
        <v>472</v>
      </c>
      <c r="L77" s="21">
        <v>415</v>
      </c>
      <c r="M77" s="19">
        <v>415</v>
      </c>
      <c r="N77" s="20">
        <v>415</v>
      </c>
      <c r="O77" s="19">
        <v>905</v>
      </c>
      <c r="P77" s="19">
        <v>905</v>
      </c>
      <c r="Q77" s="22">
        <v>905</v>
      </c>
      <c r="R77" s="21">
        <v>0</v>
      </c>
      <c r="S77" s="27">
        <v>0</v>
      </c>
      <c r="T77" s="36">
        <v>0</v>
      </c>
      <c r="U77" s="19">
        <v>270</v>
      </c>
      <c r="V77" s="27">
        <v>270</v>
      </c>
      <c r="W77" s="20">
        <v>270</v>
      </c>
      <c r="X77" s="21">
        <v>950</v>
      </c>
      <c r="Y77" s="27">
        <v>950</v>
      </c>
      <c r="Z77" s="20">
        <v>950</v>
      </c>
      <c r="AA77" s="21">
        <v>184</v>
      </c>
      <c r="AB77" s="27">
        <v>184</v>
      </c>
      <c r="AC77" s="35">
        <v>184</v>
      </c>
      <c r="AD77" s="21">
        <v>0</v>
      </c>
      <c r="AE77" s="27">
        <v>0</v>
      </c>
      <c r="AF77" s="35">
        <v>0</v>
      </c>
    </row>
    <row r="78" spans="1:32" x14ac:dyDescent="0.25">
      <c r="A78" s="25"/>
      <c r="B78" s="26">
        <v>66</v>
      </c>
      <c r="C78" s="21">
        <v>0</v>
      </c>
      <c r="D78" s="19">
        <v>0</v>
      </c>
      <c r="E78" s="20">
        <v>0</v>
      </c>
      <c r="F78" s="22">
        <v>198</v>
      </c>
      <c r="G78" s="27">
        <v>198</v>
      </c>
      <c r="H78" s="22">
        <v>198</v>
      </c>
      <c r="I78" s="58">
        <v>472</v>
      </c>
      <c r="J78" s="27">
        <v>472</v>
      </c>
      <c r="K78" s="22">
        <v>472</v>
      </c>
      <c r="L78" s="21">
        <v>415</v>
      </c>
      <c r="M78" s="19">
        <v>415</v>
      </c>
      <c r="N78" s="20">
        <v>415</v>
      </c>
      <c r="O78" s="19">
        <v>905</v>
      </c>
      <c r="P78" s="19">
        <v>905</v>
      </c>
      <c r="Q78" s="22">
        <v>905</v>
      </c>
      <c r="R78" s="21">
        <v>0</v>
      </c>
      <c r="S78" s="27">
        <v>0</v>
      </c>
      <c r="T78" s="36">
        <v>0</v>
      </c>
      <c r="U78" s="19">
        <v>270</v>
      </c>
      <c r="V78" s="27">
        <v>270</v>
      </c>
      <c r="W78" s="20">
        <v>270</v>
      </c>
      <c r="X78" s="21">
        <v>950</v>
      </c>
      <c r="Y78" s="27">
        <v>950</v>
      </c>
      <c r="Z78" s="20">
        <v>950</v>
      </c>
      <c r="AA78" s="21">
        <v>184</v>
      </c>
      <c r="AB78" s="27">
        <v>184</v>
      </c>
      <c r="AC78" s="20">
        <v>184</v>
      </c>
      <c r="AD78" s="21">
        <v>0</v>
      </c>
      <c r="AE78" s="27">
        <v>0</v>
      </c>
      <c r="AF78" s="20">
        <v>0</v>
      </c>
    </row>
    <row r="79" spans="1:32" x14ac:dyDescent="0.25">
      <c r="A79" s="25"/>
      <c r="B79" s="26">
        <v>67</v>
      </c>
      <c r="C79" s="21">
        <v>0</v>
      </c>
      <c r="D79" s="19">
        <v>0</v>
      </c>
      <c r="E79" s="20">
        <v>0</v>
      </c>
      <c r="F79" s="22">
        <v>198</v>
      </c>
      <c r="G79" s="27">
        <v>198</v>
      </c>
      <c r="H79" s="22">
        <v>198</v>
      </c>
      <c r="I79" s="58">
        <v>472</v>
      </c>
      <c r="J79" s="27">
        <v>472</v>
      </c>
      <c r="K79" s="22">
        <v>472</v>
      </c>
      <c r="L79" s="21">
        <v>415</v>
      </c>
      <c r="M79" s="19">
        <v>415</v>
      </c>
      <c r="N79" s="20">
        <v>415</v>
      </c>
      <c r="O79" s="19">
        <v>905</v>
      </c>
      <c r="P79" s="19">
        <v>905</v>
      </c>
      <c r="Q79" s="22">
        <v>905</v>
      </c>
      <c r="R79" s="21">
        <v>0</v>
      </c>
      <c r="S79" s="27">
        <v>0</v>
      </c>
      <c r="T79" s="36">
        <v>0</v>
      </c>
      <c r="U79" s="19">
        <v>270</v>
      </c>
      <c r="V79" s="27">
        <v>270</v>
      </c>
      <c r="W79" s="20">
        <v>270</v>
      </c>
      <c r="X79" s="21">
        <v>950</v>
      </c>
      <c r="Y79" s="27">
        <v>950</v>
      </c>
      <c r="Z79" s="20">
        <v>950</v>
      </c>
      <c r="AA79" s="21">
        <v>184</v>
      </c>
      <c r="AB79" s="27">
        <v>184</v>
      </c>
      <c r="AC79" s="20">
        <v>184</v>
      </c>
      <c r="AD79" s="21">
        <v>0</v>
      </c>
      <c r="AE79" s="27">
        <v>0</v>
      </c>
      <c r="AF79" s="20">
        <v>0</v>
      </c>
    </row>
    <row r="80" spans="1:32" x14ac:dyDescent="0.25">
      <c r="A80" s="25"/>
      <c r="B80" s="26">
        <v>68</v>
      </c>
      <c r="C80" s="21">
        <v>0</v>
      </c>
      <c r="D80" s="19">
        <v>0</v>
      </c>
      <c r="E80" s="20">
        <v>0</v>
      </c>
      <c r="F80" s="22">
        <v>198</v>
      </c>
      <c r="G80" s="27">
        <v>198</v>
      </c>
      <c r="H80" s="22">
        <v>198</v>
      </c>
      <c r="I80" s="58">
        <v>472</v>
      </c>
      <c r="J80" s="27">
        <v>472</v>
      </c>
      <c r="K80" s="22">
        <v>472</v>
      </c>
      <c r="L80" s="21">
        <v>415</v>
      </c>
      <c r="M80" s="19">
        <v>415</v>
      </c>
      <c r="N80" s="20">
        <v>415</v>
      </c>
      <c r="O80" s="19">
        <v>905</v>
      </c>
      <c r="P80" s="19">
        <v>905</v>
      </c>
      <c r="Q80" s="22">
        <v>905</v>
      </c>
      <c r="R80" s="21">
        <v>0</v>
      </c>
      <c r="S80" s="27">
        <v>0</v>
      </c>
      <c r="T80" s="36">
        <v>0</v>
      </c>
      <c r="U80" s="19">
        <v>270</v>
      </c>
      <c r="V80" s="27">
        <v>270</v>
      </c>
      <c r="W80" s="20">
        <v>270</v>
      </c>
      <c r="X80" s="21">
        <v>950</v>
      </c>
      <c r="Y80" s="27">
        <v>950</v>
      </c>
      <c r="Z80" s="20">
        <v>950</v>
      </c>
      <c r="AA80" s="21">
        <v>184</v>
      </c>
      <c r="AB80" s="27">
        <v>184</v>
      </c>
      <c r="AC80" s="44">
        <v>184</v>
      </c>
      <c r="AD80" s="21">
        <v>0</v>
      </c>
      <c r="AE80" s="27">
        <v>0</v>
      </c>
      <c r="AF80" s="44">
        <v>0</v>
      </c>
    </row>
    <row r="81" spans="1:32" x14ac:dyDescent="0.25">
      <c r="A81" s="28" t="s">
        <v>38</v>
      </c>
      <c r="B81" s="29">
        <v>69</v>
      </c>
      <c r="C81" s="30">
        <v>0</v>
      </c>
      <c r="D81" s="31">
        <v>0</v>
      </c>
      <c r="E81" s="35">
        <v>0</v>
      </c>
      <c r="F81" s="33">
        <v>198</v>
      </c>
      <c r="G81" s="34">
        <v>198</v>
      </c>
      <c r="H81" s="33">
        <v>198</v>
      </c>
      <c r="I81" s="59">
        <v>472</v>
      </c>
      <c r="J81" s="34">
        <v>472</v>
      </c>
      <c r="K81" s="33">
        <v>472</v>
      </c>
      <c r="L81" s="30">
        <v>415</v>
      </c>
      <c r="M81" s="31">
        <v>415</v>
      </c>
      <c r="N81" s="35">
        <v>415</v>
      </c>
      <c r="O81" s="31">
        <v>905</v>
      </c>
      <c r="P81" s="31">
        <v>905</v>
      </c>
      <c r="Q81" s="33">
        <v>905</v>
      </c>
      <c r="R81" s="30">
        <v>0</v>
      </c>
      <c r="S81" s="34">
        <v>0</v>
      </c>
      <c r="T81" s="35">
        <v>0</v>
      </c>
      <c r="U81" s="31">
        <v>270</v>
      </c>
      <c r="V81" s="34">
        <v>270</v>
      </c>
      <c r="W81" s="32">
        <v>270</v>
      </c>
      <c r="X81" s="30">
        <v>950</v>
      </c>
      <c r="Y81" s="34">
        <v>950</v>
      </c>
      <c r="Z81" s="32">
        <v>950</v>
      </c>
      <c r="AA81" s="30">
        <v>194</v>
      </c>
      <c r="AB81" s="34">
        <v>194</v>
      </c>
      <c r="AC81" s="20">
        <v>194</v>
      </c>
      <c r="AD81" s="30">
        <v>0</v>
      </c>
      <c r="AE81" s="34">
        <v>0</v>
      </c>
      <c r="AF81" s="20">
        <v>0</v>
      </c>
    </row>
    <row r="82" spans="1:32" x14ac:dyDescent="0.25">
      <c r="A82" s="25"/>
      <c r="B82" s="26">
        <v>70</v>
      </c>
      <c r="C82" s="21">
        <v>0</v>
      </c>
      <c r="D82" s="19">
        <v>0</v>
      </c>
      <c r="E82" s="20">
        <v>0</v>
      </c>
      <c r="F82" s="22">
        <v>198</v>
      </c>
      <c r="G82" s="27">
        <v>198</v>
      </c>
      <c r="H82" s="22">
        <v>198</v>
      </c>
      <c r="I82" s="58">
        <v>472</v>
      </c>
      <c r="J82" s="27">
        <v>472</v>
      </c>
      <c r="K82" s="22">
        <v>472</v>
      </c>
      <c r="L82" s="21">
        <v>415</v>
      </c>
      <c r="M82" s="19">
        <v>415</v>
      </c>
      <c r="N82" s="36">
        <v>415</v>
      </c>
      <c r="O82" s="19">
        <v>905</v>
      </c>
      <c r="P82" s="19">
        <v>905</v>
      </c>
      <c r="Q82" s="22">
        <v>905</v>
      </c>
      <c r="R82" s="21">
        <v>0</v>
      </c>
      <c r="S82" s="27">
        <v>0</v>
      </c>
      <c r="T82" s="36">
        <v>0</v>
      </c>
      <c r="U82" s="19">
        <v>270</v>
      </c>
      <c r="V82" s="27">
        <v>270</v>
      </c>
      <c r="W82" s="20">
        <v>270</v>
      </c>
      <c r="X82" s="21">
        <v>950</v>
      </c>
      <c r="Y82" s="27">
        <v>950</v>
      </c>
      <c r="Z82" s="20">
        <v>950</v>
      </c>
      <c r="AA82" s="21">
        <v>194</v>
      </c>
      <c r="AB82" s="27">
        <v>194</v>
      </c>
      <c r="AC82" s="20">
        <v>194</v>
      </c>
      <c r="AD82" s="21">
        <v>0</v>
      </c>
      <c r="AE82" s="27">
        <v>0</v>
      </c>
      <c r="AF82" s="20">
        <v>0</v>
      </c>
    </row>
    <row r="83" spans="1:32" x14ac:dyDescent="0.25">
      <c r="A83" s="25"/>
      <c r="B83" s="26">
        <v>71</v>
      </c>
      <c r="C83" s="21">
        <v>0</v>
      </c>
      <c r="D83" s="19">
        <v>0</v>
      </c>
      <c r="E83" s="20">
        <v>0</v>
      </c>
      <c r="F83" s="22">
        <v>198</v>
      </c>
      <c r="G83" s="27">
        <v>198</v>
      </c>
      <c r="H83" s="22">
        <v>198</v>
      </c>
      <c r="I83" s="58">
        <v>472</v>
      </c>
      <c r="J83" s="27">
        <v>472</v>
      </c>
      <c r="K83" s="22">
        <v>472</v>
      </c>
      <c r="L83" s="21">
        <v>415</v>
      </c>
      <c r="M83" s="19">
        <v>415</v>
      </c>
      <c r="N83" s="36">
        <v>415</v>
      </c>
      <c r="O83" s="19">
        <v>905</v>
      </c>
      <c r="P83" s="19">
        <v>905</v>
      </c>
      <c r="Q83" s="22">
        <v>905</v>
      </c>
      <c r="R83" s="21">
        <v>0</v>
      </c>
      <c r="S83" s="27">
        <v>0</v>
      </c>
      <c r="T83" s="36">
        <v>0</v>
      </c>
      <c r="U83" s="19">
        <v>270</v>
      </c>
      <c r="V83" s="27">
        <v>270</v>
      </c>
      <c r="W83" s="20">
        <v>270</v>
      </c>
      <c r="X83" s="21">
        <v>950</v>
      </c>
      <c r="Y83" s="27">
        <v>950</v>
      </c>
      <c r="Z83" s="20">
        <v>950</v>
      </c>
      <c r="AA83" s="21">
        <v>194</v>
      </c>
      <c r="AB83" s="27">
        <v>194</v>
      </c>
      <c r="AC83" s="20">
        <v>194</v>
      </c>
      <c r="AD83" s="21">
        <v>0</v>
      </c>
      <c r="AE83" s="27">
        <v>0</v>
      </c>
      <c r="AF83" s="20">
        <v>0</v>
      </c>
    </row>
    <row r="84" spans="1:32" x14ac:dyDescent="0.25">
      <c r="A84" s="37"/>
      <c r="B84" s="38">
        <v>72</v>
      </c>
      <c r="C84" s="39">
        <v>0</v>
      </c>
      <c r="D84" s="40">
        <v>0</v>
      </c>
      <c r="E84" s="20">
        <v>0</v>
      </c>
      <c r="F84" s="22">
        <v>198</v>
      </c>
      <c r="G84" s="27">
        <v>198</v>
      </c>
      <c r="H84" s="22">
        <v>198</v>
      </c>
      <c r="I84" s="60">
        <v>472</v>
      </c>
      <c r="J84" s="43">
        <v>472</v>
      </c>
      <c r="K84" s="42">
        <v>472</v>
      </c>
      <c r="L84" s="39">
        <v>415</v>
      </c>
      <c r="M84" s="40">
        <v>415</v>
      </c>
      <c r="N84" s="44">
        <v>415</v>
      </c>
      <c r="O84" s="40">
        <v>970</v>
      </c>
      <c r="P84" s="40">
        <v>970</v>
      </c>
      <c r="Q84" s="42">
        <v>970</v>
      </c>
      <c r="R84" s="39">
        <v>0</v>
      </c>
      <c r="S84" s="43">
        <v>0</v>
      </c>
      <c r="T84" s="44">
        <v>0</v>
      </c>
      <c r="U84" s="40">
        <v>270</v>
      </c>
      <c r="V84" s="43">
        <v>270</v>
      </c>
      <c r="W84" s="41">
        <v>270</v>
      </c>
      <c r="X84" s="39">
        <v>950</v>
      </c>
      <c r="Y84" s="43">
        <v>950</v>
      </c>
      <c r="Z84" s="41">
        <v>950</v>
      </c>
      <c r="AA84" s="39">
        <v>194</v>
      </c>
      <c r="AB84" s="43">
        <v>194</v>
      </c>
      <c r="AC84" s="20">
        <v>194</v>
      </c>
      <c r="AD84" s="39">
        <v>0</v>
      </c>
      <c r="AE84" s="43">
        <v>0</v>
      </c>
      <c r="AF84" s="20">
        <v>0</v>
      </c>
    </row>
    <row r="85" spans="1:32" x14ac:dyDescent="0.25">
      <c r="A85" s="45" t="s">
        <v>39</v>
      </c>
      <c r="B85" s="26">
        <v>73</v>
      </c>
      <c r="C85" s="21">
        <v>0</v>
      </c>
      <c r="D85" s="19">
        <v>0</v>
      </c>
      <c r="E85" s="35">
        <v>0</v>
      </c>
      <c r="F85" s="22">
        <v>198</v>
      </c>
      <c r="G85" s="27">
        <v>198</v>
      </c>
      <c r="H85" s="22">
        <v>198</v>
      </c>
      <c r="I85" s="58">
        <v>472</v>
      </c>
      <c r="J85" s="27">
        <v>472</v>
      </c>
      <c r="K85" s="22">
        <v>472</v>
      </c>
      <c r="L85" s="21">
        <v>415</v>
      </c>
      <c r="M85" s="19">
        <v>415</v>
      </c>
      <c r="N85" s="20">
        <v>415</v>
      </c>
      <c r="O85" s="19">
        <v>970</v>
      </c>
      <c r="P85" s="19">
        <v>970</v>
      </c>
      <c r="Q85" s="22">
        <v>970</v>
      </c>
      <c r="R85" s="21">
        <v>0</v>
      </c>
      <c r="S85" s="27">
        <v>0</v>
      </c>
      <c r="T85" s="36">
        <v>0</v>
      </c>
      <c r="U85" s="19">
        <v>270</v>
      </c>
      <c r="V85" s="27">
        <v>270</v>
      </c>
      <c r="W85" s="20">
        <v>270</v>
      </c>
      <c r="X85" s="21">
        <v>950</v>
      </c>
      <c r="Y85" s="27">
        <v>950</v>
      </c>
      <c r="Z85" s="20">
        <v>950</v>
      </c>
      <c r="AA85" s="21">
        <v>194</v>
      </c>
      <c r="AB85" s="27">
        <v>194</v>
      </c>
      <c r="AC85" s="35">
        <v>194</v>
      </c>
      <c r="AD85" s="21">
        <v>0</v>
      </c>
      <c r="AE85" s="27">
        <v>0</v>
      </c>
      <c r="AF85" s="35">
        <v>0</v>
      </c>
    </row>
    <row r="86" spans="1:32" x14ac:dyDescent="0.25">
      <c r="A86" s="25"/>
      <c r="B86" s="26">
        <v>74</v>
      </c>
      <c r="C86" s="21">
        <v>0</v>
      </c>
      <c r="D86" s="19">
        <v>0</v>
      </c>
      <c r="E86" s="20">
        <v>0</v>
      </c>
      <c r="F86" s="22">
        <v>198</v>
      </c>
      <c r="G86" s="27">
        <v>198</v>
      </c>
      <c r="H86" s="22">
        <v>198</v>
      </c>
      <c r="I86" s="58">
        <v>472</v>
      </c>
      <c r="J86" s="27">
        <v>472</v>
      </c>
      <c r="K86" s="22">
        <v>472</v>
      </c>
      <c r="L86" s="21">
        <v>415</v>
      </c>
      <c r="M86" s="19">
        <v>415</v>
      </c>
      <c r="N86" s="20">
        <v>415</v>
      </c>
      <c r="O86" s="19">
        <v>970</v>
      </c>
      <c r="P86" s="19">
        <v>970</v>
      </c>
      <c r="Q86" s="22">
        <v>970</v>
      </c>
      <c r="R86" s="21">
        <v>0</v>
      </c>
      <c r="S86" s="27">
        <v>0</v>
      </c>
      <c r="T86" s="36">
        <v>0</v>
      </c>
      <c r="U86" s="19">
        <v>270</v>
      </c>
      <c r="V86" s="27">
        <v>270</v>
      </c>
      <c r="W86" s="20">
        <v>270</v>
      </c>
      <c r="X86" s="21">
        <v>950</v>
      </c>
      <c r="Y86" s="27">
        <v>950</v>
      </c>
      <c r="Z86" s="20">
        <v>950</v>
      </c>
      <c r="AA86" s="21">
        <v>194</v>
      </c>
      <c r="AB86" s="27">
        <v>194</v>
      </c>
      <c r="AC86" s="20">
        <v>194</v>
      </c>
      <c r="AD86" s="21">
        <v>0</v>
      </c>
      <c r="AE86" s="27">
        <v>0</v>
      </c>
      <c r="AF86" s="20">
        <v>0</v>
      </c>
    </row>
    <row r="87" spans="1:32" x14ac:dyDescent="0.25">
      <c r="A87" s="25"/>
      <c r="B87" s="26">
        <v>75</v>
      </c>
      <c r="C87" s="21">
        <v>0</v>
      </c>
      <c r="D87" s="19">
        <v>0</v>
      </c>
      <c r="E87" s="20">
        <v>0</v>
      </c>
      <c r="F87" s="22">
        <v>198</v>
      </c>
      <c r="G87" s="27">
        <v>198</v>
      </c>
      <c r="H87" s="22">
        <v>198</v>
      </c>
      <c r="I87" s="58">
        <v>472</v>
      </c>
      <c r="J87" s="27">
        <v>472</v>
      </c>
      <c r="K87" s="22">
        <v>472</v>
      </c>
      <c r="L87" s="21">
        <v>415</v>
      </c>
      <c r="M87" s="19">
        <v>415</v>
      </c>
      <c r="N87" s="20">
        <v>415</v>
      </c>
      <c r="O87" s="19">
        <v>970</v>
      </c>
      <c r="P87" s="19">
        <v>970</v>
      </c>
      <c r="Q87" s="22">
        <v>970</v>
      </c>
      <c r="R87" s="21">
        <v>0</v>
      </c>
      <c r="S87" s="27">
        <v>0</v>
      </c>
      <c r="T87" s="36">
        <v>0</v>
      </c>
      <c r="U87" s="19">
        <v>270</v>
      </c>
      <c r="V87" s="27">
        <v>270</v>
      </c>
      <c r="W87" s="20">
        <v>270</v>
      </c>
      <c r="X87" s="21">
        <v>950</v>
      </c>
      <c r="Y87" s="27">
        <v>950</v>
      </c>
      <c r="Z87" s="20">
        <v>950</v>
      </c>
      <c r="AA87" s="21">
        <v>194</v>
      </c>
      <c r="AB87" s="27">
        <v>194</v>
      </c>
      <c r="AC87" s="20">
        <v>194</v>
      </c>
      <c r="AD87" s="21">
        <v>0</v>
      </c>
      <c r="AE87" s="27">
        <v>0</v>
      </c>
      <c r="AF87" s="20">
        <v>0</v>
      </c>
    </row>
    <row r="88" spans="1:32" x14ac:dyDescent="0.25">
      <c r="A88" s="25"/>
      <c r="B88" s="26">
        <v>76</v>
      </c>
      <c r="C88" s="21">
        <v>0</v>
      </c>
      <c r="D88" s="19">
        <v>0</v>
      </c>
      <c r="E88" s="20">
        <v>0</v>
      </c>
      <c r="F88" s="22">
        <v>198</v>
      </c>
      <c r="G88" s="27">
        <v>198</v>
      </c>
      <c r="H88" s="22">
        <v>198</v>
      </c>
      <c r="I88" s="58">
        <v>472</v>
      </c>
      <c r="J88" s="27">
        <v>472</v>
      </c>
      <c r="K88" s="22">
        <v>472</v>
      </c>
      <c r="L88" s="21">
        <v>415</v>
      </c>
      <c r="M88" s="19">
        <v>415</v>
      </c>
      <c r="N88" s="20">
        <v>415</v>
      </c>
      <c r="O88" s="19">
        <v>970</v>
      </c>
      <c r="P88" s="19">
        <v>970</v>
      </c>
      <c r="Q88" s="22">
        <v>970</v>
      </c>
      <c r="R88" s="21">
        <v>0</v>
      </c>
      <c r="S88" s="27">
        <v>0</v>
      </c>
      <c r="T88" s="36">
        <v>0</v>
      </c>
      <c r="U88" s="19">
        <v>270</v>
      </c>
      <c r="V88" s="27">
        <v>270</v>
      </c>
      <c r="W88" s="20">
        <v>270</v>
      </c>
      <c r="X88" s="21">
        <v>950</v>
      </c>
      <c r="Y88" s="27">
        <v>950</v>
      </c>
      <c r="Z88" s="20">
        <v>950</v>
      </c>
      <c r="AA88" s="21">
        <v>194</v>
      </c>
      <c r="AB88" s="43">
        <v>194</v>
      </c>
      <c r="AC88" s="44">
        <v>194</v>
      </c>
      <c r="AD88" s="21">
        <v>0</v>
      </c>
      <c r="AE88" s="43">
        <v>0</v>
      </c>
      <c r="AF88" s="44">
        <v>0</v>
      </c>
    </row>
    <row r="89" spans="1:32" x14ac:dyDescent="0.25">
      <c r="A89" s="28" t="s">
        <v>40</v>
      </c>
      <c r="B89" s="29">
        <v>77</v>
      </c>
      <c r="C89" s="30">
        <v>0</v>
      </c>
      <c r="D89" s="31">
        <v>0</v>
      </c>
      <c r="E89" s="35">
        <v>0</v>
      </c>
      <c r="F89" s="33">
        <v>198</v>
      </c>
      <c r="G89" s="34">
        <v>198</v>
      </c>
      <c r="H89" s="33">
        <v>198</v>
      </c>
      <c r="I89" s="59">
        <v>472</v>
      </c>
      <c r="J89" s="34">
        <v>472</v>
      </c>
      <c r="K89" s="33">
        <v>472</v>
      </c>
      <c r="L89" s="30">
        <v>415</v>
      </c>
      <c r="M89" s="31">
        <v>415</v>
      </c>
      <c r="N89" s="35">
        <v>415</v>
      </c>
      <c r="O89" s="31">
        <v>970</v>
      </c>
      <c r="P89" s="31">
        <v>970</v>
      </c>
      <c r="Q89" s="33">
        <v>970</v>
      </c>
      <c r="R89" s="30">
        <v>0</v>
      </c>
      <c r="S89" s="34">
        <v>0</v>
      </c>
      <c r="T89" s="35">
        <v>0</v>
      </c>
      <c r="U89" s="31">
        <v>270</v>
      </c>
      <c r="V89" s="34">
        <v>270</v>
      </c>
      <c r="W89" s="32">
        <v>270</v>
      </c>
      <c r="X89" s="30">
        <v>950</v>
      </c>
      <c r="Y89" s="34">
        <v>950</v>
      </c>
      <c r="Z89" s="32">
        <v>950</v>
      </c>
      <c r="AA89" s="30">
        <v>194</v>
      </c>
      <c r="AB89" s="34">
        <v>194</v>
      </c>
      <c r="AC89" s="20">
        <v>194</v>
      </c>
      <c r="AD89" s="30">
        <v>0</v>
      </c>
      <c r="AE89" s="34">
        <v>0</v>
      </c>
      <c r="AF89" s="20">
        <v>0</v>
      </c>
    </row>
    <row r="90" spans="1:32" x14ac:dyDescent="0.25">
      <c r="A90" s="25"/>
      <c r="B90" s="26">
        <v>78</v>
      </c>
      <c r="C90" s="21">
        <v>0</v>
      </c>
      <c r="D90" s="19">
        <v>0</v>
      </c>
      <c r="E90" s="20">
        <v>0</v>
      </c>
      <c r="F90" s="22">
        <v>198</v>
      </c>
      <c r="G90" s="27">
        <v>198</v>
      </c>
      <c r="H90" s="22">
        <v>198</v>
      </c>
      <c r="I90" s="58">
        <v>472</v>
      </c>
      <c r="J90" s="27">
        <v>472</v>
      </c>
      <c r="K90" s="22">
        <v>472</v>
      </c>
      <c r="L90" s="21">
        <v>415</v>
      </c>
      <c r="M90" s="19">
        <v>415</v>
      </c>
      <c r="N90" s="36">
        <v>415</v>
      </c>
      <c r="O90" s="19">
        <v>970</v>
      </c>
      <c r="P90" s="19">
        <v>970</v>
      </c>
      <c r="Q90" s="22">
        <v>970</v>
      </c>
      <c r="R90" s="21">
        <v>0</v>
      </c>
      <c r="S90" s="27">
        <v>0</v>
      </c>
      <c r="T90" s="36">
        <v>0</v>
      </c>
      <c r="U90" s="19">
        <v>270</v>
      </c>
      <c r="V90" s="27">
        <v>270</v>
      </c>
      <c r="W90" s="20">
        <v>270</v>
      </c>
      <c r="X90" s="21">
        <v>950</v>
      </c>
      <c r="Y90" s="27">
        <v>950</v>
      </c>
      <c r="Z90" s="20">
        <v>950</v>
      </c>
      <c r="AA90" s="21">
        <v>194</v>
      </c>
      <c r="AB90" s="27">
        <v>194</v>
      </c>
      <c r="AC90" s="20">
        <v>194</v>
      </c>
      <c r="AD90" s="21">
        <v>0</v>
      </c>
      <c r="AE90" s="27">
        <v>0</v>
      </c>
      <c r="AF90" s="20">
        <v>0</v>
      </c>
    </row>
    <row r="91" spans="1:32" x14ac:dyDescent="0.25">
      <c r="A91" s="25"/>
      <c r="B91" s="26">
        <v>79</v>
      </c>
      <c r="C91" s="21">
        <v>0</v>
      </c>
      <c r="D91" s="19">
        <v>0</v>
      </c>
      <c r="E91" s="20">
        <v>0</v>
      </c>
      <c r="F91" s="22">
        <v>192</v>
      </c>
      <c r="G91" s="27">
        <v>192</v>
      </c>
      <c r="H91" s="22">
        <v>192</v>
      </c>
      <c r="I91" s="58">
        <v>472</v>
      </c>
      <c r="J91" s="27">
        <v>472</v>
      </c>
      <c r="K91" s="22">
        <v>472</v>
      </c>
      <c r="L91" s="21">
        <v>415</v>
      </c>
      <c r="M91" s="19">
        <v>415</v>
      </c>
      <c r="N91" s="36">
        <v>415</v>
      </c>
      <c r="O91" s="19">
        <v>970</v>
      </c>
      <c r="P91" s="19">
        <v>970</v>
      </c>
      <c r="Q91" s="22">
        <v>970</v>
      </c>
      <c r="R91" s="21">
        <v>0</v>
      </c>
      <c r="S91" s="27">
        <v>0</v>
      </c>
      <c r="T91" s="36">
        <v>0</v>
      </c>
      <c r="U91" s="19">
        <v>270</v>
      </c>
      <c r="V91" s="27">
        <v>270</v>
      </c>
      <c r="W91" s="20">
        <v>270</v>
      </c>
      <c r="X91" s="21">
        <v>950</v>
      </c>
      <c r="Y91" s="27">
        <v>950</v>
      </c>
      <c r="Z91" s="20">
        <v>950</v>
      </c>
      <c r="AA91" s="21">
        <v>200</v>
      </c>
      <c r="AB91" s="27">
        <v>200</v>
      </c>
      <c r="AC91" s="20">
        <v>200</v>
      </c>
      <c r="AD91" s="21">
        <v>0</v>
      </c>
      <c r="AE91" s="27">
        <v>0</v>
      </c>
      <c r="AF91" s="20">
        <v>0</v>
      </c>
    </row>
    <row r="92" spans="1:32" x14ac:dyDescent="0.25">
      <c r="A92" s="37"/>
      <c r="B92" s="38">
        <v>80</v>
      </c>
      <c r="C92" s="39">
        <v>0</v>
      </c>
      <c r="D92" s="40">
        <v>0</v>
      </c>
      <c r="E92" s="20">
        <v>0</v>
      </c>
      <c r="F92" s="22">
        <v>192</v>
      </c>
      <c r="G92" s="27">
        <v>192</v>
      </c>
      <c r="H92" s="22">
        <v>192</v>
      </c>
      <c r="I92" s="60">
        <v>472</v>
      </c>
      <c r="J92" s="43">
        <v>472</v>
      </c>
      <c r="K92" s="42">
        <v>472</v>
      </c>
      <c r="L92" s="39">
        <v>415</v>
      </c>
      <c r="M92" s="40">
        <v>415</v>
      </c>
      <c r="N92" s="44">
        <v>415</v>
      </c>
      <c r="O92" s="40">
        <v>970</v>
      </c>
      <c r="P92" s="40">
        <v>970</v>
      </c>
      <c r="Q92" s="42">
        <v>970</v>
      </c>
      <c r="R92" s="39">
        <v>0</v>
      </c>
      <c r="S92" s="43">
        <v>0</v>
      </c>
      <c r="T92" s="44">
        <v>0</v>
      </c>
      <c r="U92" s="40">
        <v>270</v>
      </c>
      <c r="V92" s="43">
        <v>270</v>
      </c>
      <c r="W92" s="41">
        <v>270</v>
      </c>
      <c r="X92" s="39">
        <v>950</v>
      </c>
      <c r="Y92" s="43">
        <v>950</v>
      </c>
      <c r="Z92" s="41">
        <v>950</v>
      </c>
      <c r="AA92" s="39">
        <v>200</v>
      </c>
      <c r="AB92" s="43">
        <v>200</v>
      </c>
      <c r="AC92" s="41">
        <v>200</v>
      </c>
      <c r="AD92" s="39">
        <v>0</v>
      </c>
      <c r="AE92" s="43">
        <v>0</v>
      </c>
      <c r="AF92" s="41">
        <v>0</v>
      </c>
    </row>
    <row r="93" spans="1:32" x14ac:dyDescent="0.25">
      <c r="A93" s="45" t="s">
        <v>41</v>
      </c>
      <c r="B93" s="26">
        <v>81</v>
      </c>
      <c r="C93" s="21">
        <v>0</v>
      </c>
      <c r="D93" s="19">
        <v>0</v>
      </c>
      <c r="E93" s="35">
        <v>0</v>
      </c>
      <c r="F93" s="22">
        <v>192</v>
      </c>
      <c r="G93" s="27">
        <v>192</v>
      </c>
      <c r="H93" s="22">
        <v>192</v>
      </c>
      <c r="I93" s="58">
        <v>472</v>
      </c>
      <c r="J93" s="27">
        <v>472</v>
      </c>
      <c r="K93" s="22">
        <v>472</v>
      </c>
      <c r="L93" s="21">
        <v>415</v>
      </c>
      <c r="M93" s="19">
        <v>415</v>
      </c>
      <c r="N93" s="20">
        <v>415</v>
      </c>
      <c r="O93" s="19">
        <v>970</v>
      </c>
      <c r="P93" s="19">
        <v>970</v>
      </c>
      <c r="Q93" s="22">
        <v>970</v>
      </c>
      <c r="R93" s="21">
        <v>0</v>
      </c>
      <c r="S93" s="27">
        <v>0</v>
      </c>
      <c r="T93" s="36">
        <v>0</v>
      </c>
      <c r="U93" s="19">
        <v>270</v>
      </c>
      <c r="V93" s="27">
        <v>270</v>
      </c>
      <c r="W93" s="20">
        <v>270</v>
      </c>
      <c r="X93" s="21">
        <v>950</v>
      </c>
      <c r="Y93" s="27">
        <v>950</v>
      </c>
      <c r="Z93" s="20">
        <v>950</v>
      </c>
      <c r="AA93" s="21">
        <v>200</v>
      </c>
      <c r="AB93" s="27">
        <v>200</v>
      </c>
      <c r="AC93" s="20">
        <v>200</v>
      </c>
      <c r="AD93" s="21">
        <v>0</v>
      </c>
      <c r="AE93" s="27">
        <v>0</v>
      </c>
      <c r="AF93" s="20">
        <v>0</v>
      </c>
    </row>
    <row r="94" spans="1:32" x14ac:dyDescent="0.25">
      <c r="A94" s="25"/>
      <c r="B94" s="26">
        <v>82</v>
      </c>
      <c r="C94" s="21">
        <v>0</v>
      </c>
      <c r="D94" s="19">
        <v>0</v>
      </c>
      <c r="E94" s="20">
        <v>0</v>
      </c>
      <c r="F94" s="22">
        <v>192</v>
      </c>
      <c r="G94" s="27">
        <v>192</v>
      </c>
      <c r="H94" s="22">
        <v>192</v>
      </c>
      <c r="I94" s="58">
        <v>472</v>
      </c>
      <c r="J94" s="27">
        <v>472</v>
      </c>
      <c r="K94" s="22">
        <v>472</v>
      </c>
      <c r="L94" s="21">
        <v>415</v>
      </c>
      <c r="M94" s="19">
        <v>415</v>
      </c>
      <c r="N94" s="20">
        <v>415</v>
      </c>
      <c r="O94" s="19">
        <v>970</v>
      </c>
      <c r="P94" s="19">
        <v>970</v>
      </c>
      <c r="Q94" s="22">
        <v>970</v>
      </c>
      <c r="R94" s="21">
        <v>0</v>
      </c>
      <c r="S94" s="27">
        <v>0</v>
      </c>
      <c r="T94" s="36">
        <v>0</v>
      </c>
      <c r="U94" s="19">
        <v>270</v>
      </c>
      <c r="V94" s="27">
        <v>270</v>
      </c>
      <c r="W94" s="20">
        <v>270</v>
      </c>
      <c r="X94" s="21">
        <v>950</v>
      </c>
      <c r="Y94" s="27">
        <v>950</v>
      </c>
      <c r="Z94" s="20">
        <v>950</v>
      </c>
      <c r="AA94" s="21">
        <v>200</v>
      </c>
      <c r="AB94" s="27">
        <v>200</v>
      </c>
      <c r="AC94" s="20">
        <v>200</v>
      </c>
      <c r="AD94" s="21">
        <v>0</v>
      </c>
      <c r="AE94" s="27">
        <v>0</v>
      </c>
      <c r="AF94" s="20">
        <v>0</v>
      </c>
    </row>
    <row r="95" spans="1:32" x14ac:dyDescent="0.25">
      <c r="A95" s="25"/>
      <c r="B95" s="26">
        <v>83</v>
      </c>
      <c r="C95" s="21">
        <v>0</v>
      </c>
      <c r="D95" s="19">
        <v>0</v>
      </c>
      <c r="E95" s="20">
        <v>0</v>
      </c>
      <c r="F95" s="22">
        <v>192</v>
      </c>
      <c r="G95" s="27">
        <v>192</v>
      </c>
      <c r="H95" s="22">
        <v>192</v>
      </c>
      <c r="I95" s="58">
        <v>472</v>
      </c>
      <c r="J95" s="27">
        <v>472</v>
      </c>
      <c r="K95" s="22">
        <v>472</v>
      </c>
      <c r="L95" s="21">
        <v>415</v>
      </c>
      <c r="M95" s="19">
        <v>415</v>
      </c>
      <c r="N95" s="20">
        <v>415</v>
      </c>
      <c r="O95" s="19">
        <v>970</v>
      </c>
      <c r="P95" s="19">
        <v>970</v>
      </c>
      <c r="Q95" s="22">
        <v>970</v>
      </c>
      <c r="R95" s="21">
        <v>0</v>
      </c>
      <c r="S95" s="27">
        <v>0</v>
      </c>
      <c r="T95" s="36">
        <v>0</v>
      </c>
      <c r="U95" s="19">
        <v>270</v>
      </c>
      <c r="V95" s="27">
        <v>270</v>
      </c>
      <c r="W95" s="20">
        <v>270</v>
      </c>
      <c r="X95" s="21">
        <v>950</v>
      </c>
      <c r="Y95" s="27">
        <v>950</v>
      </c>
      <c r="Z95" s="20">
        <v>950</v>
      </c>
      <c r="AA95" s="21">
        <v>200</v>
      </c>
      <c r="AB95" s="27">
        <v>200</v>
      </c>
      <c r="AC95" s="20">
        <v>200</v>
      </c>
      <c r="AD95" s="21">
        <v>0</v>
      </c>
      <c r="AE95" s="27">
        <v>0</v>
      </c>
      <c r="AF95" s="20">
        <v>0</v>
      </c>
    </row>
    <row r="96" spans="1:32" x14ac:dyDescent="0.25">
      <c r="A96" s="25"/>
      <c r="B96" s="26">
        <v>84</v>
      </c>
      <c r="C96" s="21">
        <v>0</v>
      </c>
      <c r="D96" s="19">
        <v>0</v>
      </c>
      <c r="E96" s="20">
        <v>0</v>
      </c>
      <c r="F96" s="22">
        <v>192</v>
      </c>
      <c r="G96" s="27">
        <v>192</v>
      </c>
      <c r="H96" s="22">
        <v>192</v>
      </c>
      <c r="I96" s="58">
        <v>472</v>
      </c>
      <c r="J96" s="27">
        <v>472</v>
      </c>
      <c r="K96" s="22">
        <v>472</v>
      </c>
      <c r="L96" s="21">
        <v>415</v>
      </c>
      <c r="M96" s="19">
        <v>415</v>
      </c>
      <c r="N96" s="20">
        <v>415</v>
      </c>
      <c r="O96" s="19">
        <v>970</v>
      </c>
      <c r="P96" s="19">
        <v>970</v>
      </c>
      <c r="Q96" s="22">
        <v>970</v>
      </c>
      <c r="R96" s="21">
        <v>0</v>
      </c>
      <c r="S96" s="27">
        <v>0</v>
      </c>
      <c r="T96" s="36">
        <v>0</v>
      </c>
      <c r="U96" s="19">
        <v>270</v>
      </c>
      <c r="V96" s="27">
        <v>270</v>
      </c>
      <c r="W96" s="20">
        <v>270</v>
      </c>
      <c r="X96" s="21">
        <v>950</v>
      </c>
      <c r="Y96" s="27">
        <v>950</v>
      </c>
      <c r="Z96" s="20">
        <v>950</v>
      </c>
      <c r="AA96" s="21">
        <v>200</v>
      </c>
      <c r="AB96" s="27">
        <v>200</v>
      </c>
      <c r="AC96" s="20">
        <v>200</v>
      </c>
      <c r="AD96" s="21">
        <v>0</v>
      </c>
      <c r="AE96" s="27">
        <v>0</v>
      </c>
      <c r="AF96" s="20">
        <v>0</v>
      </c>
    </row>
    <row r="97" spans="1:32" x14ac:dyDescent="0.25">
      <c r="A97" s="28" t="s">
        <v>42</v>
      </c>
      <c r="B97" s="29">
        <v>85</v>
      </c>
      <c r="C97" s="30">
        <v>0</v>
      </c>
      <c r="D97" s="31">
        <v>0</v>
      </c>
      <c r="E97" s="35">
        <v>0</v>
      </c>
      <c r="F97" s="33">
        <v>192</v>
      </c>
      <c r="G97" s="34">
        <v>192</v>
      </c>
      <c r="H97" s="33">
        <v>192</v>
      </c>
      <c r="I97" s="59">
        <v>472</v>
      </c>
      <c r="J97" s="34">
        <v>472</v>
      </c>
      <c r="K97" s="33">
        <v>472</v>
      </c>
      <c r="L97" s="30">
        <v>415</v>
      </c>
      <c r="M97" s="31">
        <v>415</v>
      </c>
      <c r="N97" s="35">
        <v>415</v>
      </c>
      <c r="O97" s="31">
        <v>970</v>
      </c>
      <c r="P97" s="31">
        <v>970</v>
      </c>
      <c r="Q97" s="33">
        <v>970</v>
      </c>
      <c r="R97" s="30">
        <v>0</v>
      </c>
      <c r="S97" s="34">
        <v>0</v>
      </c>
      <c r="T97" s="35">
        <v>0</v>
      </c>
      <c r="U97" s="31">
        <v>270</v>
      </c>
      <c r="V97" s="34">
        <v>270</v>
      </c>
      <c r="W97" s="32">
        <v>270</v>
      </c>
      <c r="X97" s="30">
        <v>950</v>
      </c>
      <c r="Y97" s="34">
        <v>950</v>
      </c>
      <c r="Z97" s="32">
        <v>950</v>
      </c>
      <c r="AA97" s="30">
        <v>200</v>
      </c>
      <c r="AB97" s="34">
        <v>200</v>
      </c>
      <c r="AC97" s="32">
        <v>200</v>
      </c>
      <c r="AD97" s="30">
        <v>0</v>
      </c>
      <c r="AE97" s="34">
        <v>0</v>
      </c>
      <c r="AF97" s="32">
        <v>0</v>
      </c>
    </row>
    <row r="98" spans="1:32" x14ac:dyDescent="0.25">
      <c r="A98" s="25"/>
      <c r="B98" s="26">
        <v>86</v>
      </c>
      <c r="C98" s="21">
        <v>0</v>
      </c>
      <c r="D98" s="19">
        <v>0</v>
      </c>
      <c r="E98" s="20">
        <v>0</v>
      </c>
      <c r="F98" s="22">
        <v>192</v>
      </c>
      <c r="G98" s="27">
        <v>192</v>
      </c>
      <c r="H98" s="22">
        <v>192</v>
      </c>
      <c r="I98" s="58">
        <v>472</v>
      </c>
      <c r="J98" s="27">
        <v>472</v>
      </c>
      <c r="K98" s="22">
        <v>472</v>
      </c>
      <c r="L98" s="21">
        <v>415</v>
      </c>
      <c r="M98" s="19">
        <v>415</v>
      </c>
      <c r="N98" s="36">
        <v>415</v>
      </c>
      <c r="O98" s="19">
        <v>970</v>
      </c>
      <c r="P98" s="19">
        <v>970</v>
      </c>
      <c r="Q98" s="22">
        <v>970</v>
      </c>
      <c r="R98" s="21">
        <v>0</v>
      </c>
      <c r="S98" s="27">
        <v>0</v>
      </c>
      <c r="T98" s="36">
        <v>0</v>
      </c>
      <c r="U98" s="19">
        <v>270</v>
      </c>
      <c r="V98" s="27">
        <v>270</v>
      </c>
      <c r="W98" s="20">
        <v>270</v>
      </c>
      <c r="X98" s="21">
        <v>950</v>
      </c>
      <c r="Y98" s="27">
        <v>950</v>
      </c>
      <c r="Z98" s="20">
        <v>950</v>
      </c>
      <c r="AA98" s="21">
        <v>200</v>
      </c>
      <c r="AB98" s="27">
        <v>200</v>
      </c>
      <c r="AC98" s="20">
        <v>200</v>
      </c>
      <c r="AD98" s="21">
        <v>0</v>
      </c>
      <c r="AE98" s="27">
        <v>0</v>
      </c>
      <c r="AF98" s="20">
        <v>0</v>
      </c>
    </row>
    <row r="99" spans="1:32" x14ac:dyDescent="0.25">
      <c r="A99" s="25"/>
      <c r="B99" s="26">
        <v>87</v>
      </c>
      <c r="C99" s="21">
        <v>0</v>
      </c>
      <c r="D99" s="19">
        <v>0</v>
      </c>
      <c r="E99" s="20">
        <v>0</v>
      </c>
      <c r="F99" s="22">
        <v>185</v>
      </c>
      <c r="G99" s="27">
        <v>185</v>
      </c>
      <c r="H99" s="22">
        <v>185</v>
      </c>
      <c r="I99" s="58">
        <v>472</v>
      </c>
      <c r="J99" s="27">
        <v>472</v>
      </c>
      <c r="K99" s="22">
        <v>472</v>
      </c>
      <c r="L99" s="21">
        <v>415</v>
      </c>
      <c r="M99" s="19">
        <v>415</v>
      </c>
      <c r="N99" s="36">
        <v>415</v>
      </c>
      <c r="O99" s="19">
        <v>970</v>
      </c>
      <c r="P99" s="19">
        <v>970</v>
      </c>
      <c r="Q99" s="22">
        <v>970</v>
      </c>
      <c r="R99" s="21">
        <v>0</v>
      </c>
      <c r="S99" s="27">
        <v>0</v>
      </c>
      <c r="T99" s="36">
        <v>0</v>
      </c>
      <c r="U99" s="19">
        <v>270</v>
      </c>
      <c r="V99" s="27">
        <v>270</v>
      </c>
      <c r="W99" s="20">
        <v>270</v>
      </c>
      <c r="X99" s="21">
        <v>950</v>
      </c>
      <c r="Y99" s="27">
        <v>950</v>
      </c>
      <c r="Z99" s="20">
        <v>950</v>
      </c>
      <c r="AA99" s="21">
        <v>200</v>
      </c>
      <c r="AB99" s="27">
        <v>200</v>
      </c>
      <c r="AC99" s="20">
        <v>200</v>
      </c>
      <c r="AD99" s="21">
        <v>0</v>
      </c>
      <c r="AE99" s="27">
        <v>0</v>
      </c>
      <c r="AF99" s="20">
        <v>0</v>
      </c>
    </row>
    <row r="100" spans="1:32" x14ac:dyDescent="0.25">
      <c r="A100" s="37"/>
      <c r="B100" s="38">
        <v>88</v>
      </c>
      <c r="C100" s="39">
        <v>0</v>
      </c>
      <c r="D100" s="40">
        <v>0</v>
      </c>
      <c r="E100" s="20">
        <v>0</v>
      </c>
      <c r="F100" s="22">
        <v>185</v>
      </c>
      <c r="G100" s="27">
        <v>185</v>
      </c>
      <c r="H100" s="22">
        <v>185</v>
      </c>
      <c r="I100" s="60">
        <v>472</v>
      </c>
      <c r="J100" s="43">
        <v>472</v>
      </c>
      <c r="K100" s="42">
        <v>472</v>
      </c>
      <c r="L100" s="39">
        <v>415</v>
      </c>
      <c r="M100" s="40">
        <v>415</v>
      </c>
      <c r="N100" s="44">
        <v>415</v>
      </c>
      <c r="O100" s="40">
        <v>970</v>
      </c>
      <c r="P100" s="40">
        <v>970</v>
      </c>
      <c r="Q100" s="42">
        <v>970</v>
      </c>
      <c r="R100" s="39">
        <v>0</v>
      </c>
      <c r="S100" s="43">
        <v>0</v>
      </c>
      <c r="T100" s="44">
        <v>0</v>
      </c>
      <c r="U100" s="40">
        <v>270</v>
      </c>
      <c r="V100" s="43">
        <v>270</v>
      </c>
      <c r="W100" s="41">
        <v>270</v>
      </c>
      <c r="X100" s="39">
        <v>950</v>
      </c>
      <c r="Y100" s="43">
        <v>950</v>
      </c>
      <c r="Z100" s="41">
        <v>950</v>
      </c>
      <c r="AA100" s="39">
        <v>200</v>
      </c>
      <c r="AB100" s="43">
        <v>200</v>
      </c>
      <c r="AC100" s="44">
        <v>200</v>
      </c>
      <c r="AD100" s="39">
        <v>0</v>
      </c>
      <c r="AE100" s="43">
        <v>0</v>
      </c>
      <c r="AF100" s="44">
        <v>0</v>
      </c>
    </row>
    <row r="101" spans="1:32" x14ac:dyDescent="0.25">
      <c r="A101" s="45" t="s">
        <v>43</v>
      </c>
      <c r="B101" s="26">
        <v>89</v>
      </c>
      <c r="C101" s="21">
        <v>0</v>
      </c>
      <c r="D101" s="19">
        <v>0</v>
      </c>
      <c r="E101" s="35">
        <v>0</v>
      </c>
      <c r="F101" s="22">
        <v>194</v>
      </c>
      <c r="G101" s="27">
        <v>194</v>
      </c>
      <c r="H101" s="22">
        <v>194</v>
      </c>
      <c r="I101" s="58">
        <v>472</v>
      </c>
      <c r="J101" s="27">
        <v>472</v>
      </c>
      <c r="K101" s="22">
        <v>472</v>
      </c>
      <c r="L101" s="21">
        <v>415</v>
      </c>
      <c r="M101" s="19">
        <v>415</v>
      </c>
      <c r="N101" s="20">
        <v>415</v>
      </c>
      <c r="O101" s="19">
        <v>970</v>
      </c>
      <c r="P101" s="19">
        <v>970</v>
      </c>
      <c r="Q101" s="22">
        <v>970</v>
      </c>
      <c r="R101" s="21">
        <v>0</v>
      </c>
      <c r="S101" s="27">
        <v>0</v>
      </c>
      <c r="T101" s="36">
        <v>0</v>
      </c>
      <c r="U101" s="19">
        <v>270</v>
      </c>
      <c r="V101" s="27">
        <v>270</v>
      </c>
      <c r="W101" s="20">
        <v>270</v>
      </c>
      <c r="X101" s="21">
        <v>950</v>
      </c>
      <c r="Y101" s="27">
        <v>950</v>
      </c>
      <c r="Z101" s="20">
        <v>950</v>
      </c>
      <c r="AA101" s="21">
        <v>200</v>
      </c>
      <c r="AB101" s="27">
        <v>200</v>
      </c>
      <c r="AC101" s="32">
        <v>200</v>
      </c>
      <c r="AD101" s="21">
        <v>0</v>
      </c>
      <c r="AE101" s="27">
        <v>0</v>
      </c>
      <c r="AF101" s="32">
        <v>0</v>
      </c>
    </row>
    <row r="102" spans="1:32" x14ac:dyDescent="0.25">
      <c r="A102" s="25"/>
      <c r="B102" s="26">
        <v>90</v>
      </c>
      <c r="C102" s="21">
        <v>0</v>
      </c>
      <c r="D102" s="19">
        <v>0</v>
      </c>
      <c r="E102" s="20">
        <v>0</v>
      </c>
      <c r="F102" s="22">
        <v>194</v>
      </c>
      <c r="G102" s="27">
        <v>194</v>
      </c>
      <c r="H102" s="22">
        <v>194</v>
      </c>
      <c r="I102" s="58">
        <v>472</v>
      </c>
      <c r="J102" s="27">
        <v>472</v>
      </c>
      <c r="K102" s="22">
        <v>472</v>
      </c>
      <c r="L102" s="21">
        <v>415</v>
      </c>
      <c r="M102" s="19">
        <v>415</v>
      </c>
      <c r="N102" s="20">
        <v>415</v>
      </c>
      <c r="O102" s="19">
        <v>970</v>
      </c>
      <c r="P102" s="19">
        <v>970</v>
      </c>
      <c r="Q102" s="22">
        <v>970</v>
      </c>
      <c r="R102" s="21">
        <v>0</v>
      </c>
      <c r="S102" s="27">
        <v>0</v>
      </c>
      <c r="T102" s="36">
        <v>0</v>
      </c>
      <c r="U102" s="19">
        <v>270</v>
      </c>
      <c r="V102" s="27">
        <v>270</v>
      </c>
      <c r="W102" s="20">
        <v>270</v>
      </c>
      <c r="X102" s="21">
        <v>950</v>
      </c>
      <c r="Y102" s="27">
        <v>950</v>
      </c>
      <c r="Z102" s="20">
        <v>950</v>
      </c>
      <c r="AA102" s="21">
        <v>200</v>
      </c>
      <c r="AB102" s="27">
        <v>200</v>
      </c>
      <c r="AC102" s="20">
        <v>200</v>
      </c>
      <c r="AD102" s="21">
        <v>0</v>
      </c>
      <c r="AE102" s="27">
        <v>0</v>
      </c>
      <c r="AF102" s="20">
        <v>0</v>
      </c>
    </row>
    <row r="103" spans="1:32" x14ac:dyDescent="0.25">
      <c r="A103" s="25"/>
      <c r="B103" s="26">
        <v>91</v>
      </c>
      <c r="C103" s="21">
        <v>0</v>
      </c>
      <c r="D103" s="19">
        <v>0</v>
      </c>
      <c r="E103" s="20">
        <v>0</v>
      </c>
      <c r="F103" s="22">
        <v>194</v>
      </c>
      <c r="G103" s="27">
        <v>194</v>
      </c>
      <c r="H103" s="22">
        <v>194</v>
      </c>
      <c r="I103" s="58">
        <v>472</v>
      </c>
      <c r="J103" s="27">
        <v>472</v>
      </c>
      <c r="K103" s="22">
        <v>472</v>
      </c>
      <c r="L103" s="21">
        <v>415</v>
      </c>
      <c r="M103" s="19">
        <v>415</v>
      </c>
      <c r="N103" s="20">
        <v>415</v>
      </c>
      <c r="O103" s="19">
        <v>970</v>
      </c>
      <c r="P103" s="19">
        <v>970</v>
      </c>
      <c r="Q103" s="22">
        <v>970</v>
      </c>
      <c r="R103" s="21">
        <v>0</v>
      </c>
      <c r="S103" s="27">
        <v>0</v>
      </c>
      <c r="T103" s="36">
        <v>0</v>
      </c>
      <c r="U103" s="19">
        <v>270</v>
      </c>
      <c r="V103" s="27">
        <v>270</v>
      </c>
      <c r="W103" s="20">
        <v>270</v>
      </c>
      <c r="X103" s="21">
        <v>950</v>
      </c>
      <c r="Y103" s="27">
        <v>950</v>
      </c>
      <c r="Z103" s="20">
        <v>950</v>
      </c>
      <c r="AA103" s="21">
        <v>200</v>
      </c>
      <c r="AB103" s="27">
        <v>200</v>
      </c>
      <c r="AC103" s="20">
        <v>200</v>
      </c>
      <c r="AD103" s="21">
        <v>0</v>
      </c>
      <c r="AE103" s="27">
        <v>0</v>
      </c>
      <c r="AF103" s="20">
        <v>0</v>
      </c>
    </row>
    <row r="104" spans="1:32" x14ac:dyDescent="0.25">
      <c r="A104" s="25"/>
      <c r="B104" s="26">
        <v>92</v>
      </c>
      <c r="C104" s="21">
        <v>0</v>
      </c>
      <c r="D104" s="19">
        <v>0</v>
      </c>
      <c r="E104" s="20">
        <v>0</v>
      </c>
      <c r="F104" s="22">
        <v>194</v>
      </c>
      <c r="G104" s="27">
        <v>194</v>
      </c>
      <c r="H104" s="22">
        <v>194</v>
      </c>
      <c r="I104" s="58">
        <v>472</v>
      </c>
      <c r="J104" s="27">
        <v>472</v>
      </c>
      <c r="K104" s="22">
        <v>472</v>
      </c>
      <c r="L104" s="21">
        <v>415</v>
      </c>
      <c r="M104" s="19">
        <v>415</v>
      </c>
      <c r="N104" s="20">
        <v>415</v>
      </c>
      <c r="O104" s="19">
        <v>970</v>
      </c>
      <c r="P104" s="19">
        <v>970</v>
      </c>
      <c r="Q104" s="22">
        <v>970</v>
      </c>
      <c r="R104" s="21">
        <v>0</v>
      </c>
      <c r="S104" s="27">
        <v>0</v>
      </c>
      <c r="T104" s="36">
        <v>0</v>
      </c>
      <c r="U104" s="19">
        <v>270</v>
      </c>
      <c r="V104" s="27">
        <v>270</v>
      </c>
      <c r="W104" s="20">
        <v>270</v>
      </c>
      <c r="X104" s="39">
        <v>950</v>
      </c>
      <c r="Y104" s="43">
        <v>950</v>
      </c>
      <c r="Z104" s="20">
        <v>950</v>
      </c>
      <c r="AA104" s="21">
        <v>200</v>
      </c>
      <c r="AB104" s="27">
        <v>200</v>
      </c>
      <c r="AC104" s="20">
        <v>200</v>
      </c>
      <c r="AD104" s="21">
        <v>0</v>
      </c>
      <c r="AE104" s="27">
        <v>0</v>
      </c>
      <c r="AF104" s="20">
        <v>0</v>
      </c>
    </row>
    <row r="105" spans="1:32" x14ac:dyDescent="0.25">
      <c r="A105" s="28" t="s">
        <v>44</v>
      </c>
      <c r="B105" s="29">
        <v>93</v>
      </c>
      <c r="C105" s="30">
        <v>0</v>
      </c>
      <c r="D105" s="31">
        <v>0</v>
      </c>
      <c r="E105" s="35">
        <v>0</v>
      </c>
      <c r="F105" s="33">
        <v>194</v>
      </c>
      <c r="G105" s="34">
        <v>194</v>
      </c>
      <c r="H105" s="33">
        <v>194</v>
      </c>
      <c r="I105" s="59">
        <v>472</v>
      </c>
      <c r="J105" s="34">
        <v>472</v>
      </c>
      <c r="K105" s="33">
        <v>472</v>
      </c>
      <c r="L105" s="30">
        <v>415</v>
      </c>
      <c r="M105" s="31">
        <v>415</v>
      </c>
      <c r="N105" s="35">
        <v>415</v>
      </c>
      <c r="O105" s="31">
        <v>970</v>
      </c>
      <c r="P105" s="31">
        <v>970</v>
      </c>
      <c r="Q105" s="33">
        <v>970</v>
      </c>
      <c r="R105" s="30">
        <v>0</v>
      </c>
      <c r="S105" s="34">
        <v>0</v>
      </c>
      <c r="T105" s="35">
        <v>0</v>
      </c>
      <c r="U105" s="31">
        <v>270</v>
      </c>
      <c r="V105" s="34">
        <v>270</v>
      </c>
      <c r="W105" s="32">
        <v>270</v>
      </c>
      <c r="X105" s="30">
        <v>950</v>
      </c>
      <c r="Y105" s="34">
        <v>950</v>
      </c>
      <c r="Z105" s="32">
        <v>950</v>
      </c>
      <c r="AA105" s="30">
        <v>200</v>
      </c>
      <c r="AB105" s="34">
        <v>200</v>
      </c>
      <c r="AC105" s="35">
        <v>200</v>
      </c>
      <c r="AD105" s="30">
        <v>0</v>
      </c>
      <c r="AE105" s="34">
        <v>0</v>
      </c>
      <c r="AF105" s="35">
        <v>0</v>
      </c>
    </row>
    <row r="106" spans="1:32" x14ac:dyDescent="0.25">
      <c r="A106" s="25"/>
      <c r="B106" s="26">
        <v>94</v>
      </c>
      <c r="C106" s="21">
        <v>0</v>
      </c>
      <c r="D106" s="19">
        <v>0</v>
      </c>
      <c r="E106" s="20">
        <v>0</v>
      </c>
      <c r="F106" s="22">
        <v>194</v>
      </c>
      <c r="G106" s="27">
        <v>194</v>
      </c>
      <c r="H106" s="22">
        <v>194</v>
      </c>
      <c r="I106" s="58">
        <v>472</v>
      </c>
      <c r="J106" s="27">
        <v>472</v>
      </c>
      <c r="K106" s="22">
        <v>472</v>
      </c>
      <c r="L106" s="21">
        <v>415</v>
      </c>
      <c r="M106" s="19">
        <v>415</v>
      </c>
      <c r="N106" s="36">
        <v>415</v>
      </c>
      <c r="O106" s="19">
        <v>970</v>
      </c>
      <c r="P106" s="19">
        <v>970</v>
      </c>
      <c r="Q106" s="22">
        <v>970</v>
      </c>
      <c r="R106" s="21">
        <v>0</v>
      </c>
      <c r="S106" s="27">
        <v>0</v>
      </c>
      <c r="T106" s="36">
        <v>0</v>
      </c>
      <c r="U106" s="19">
        <v>270</v>
      </c>
      <c r="V106" s="27">
        <v>270</v>
      </c>
      <c r="W106" s="20">
        <v>270</v>
      </c>
      <c r="X106" s="21">
        <v>950</v>
      </c>
      <c r="Y106" s="27">
        <v>950</v>
      </c>
      <c r="Z106" s="20">
        <v>950</v>
      </c>
      <c r="AA106" s="21">
        <v>200</v>
      </c>
      <c r="AB106" s="27">
        <v>200</v>
      </c>
      <c r="AC106" s="36">
        <v>200</v>
      </c>
      <c r="AD106" s="21">
        <v>0</v>
      </c>
      <c r="AE106" s="27">
        <v>0</v>
      </c>
      <c r="AF106" s="36">
        <v>0</v>
      </c>
    </row>
    <row r="107" spans="1:32" x14ac:dyDescent="0.25">
      <c r="A107" s="25"/>
      <c r="B107" s="26">
        <v>95</v>
      </c>
      <c r="C107" s="21">
        <v>0</v>
      </c>
      <c r="D107" s="19">
        <v>0</v>
      </c>
      <c r="E107" s="20">
        <v>0</v>
      </c>
      <c r="F107" s="22">
        <v>194</v>
      </c>
      <c r="G107" s="27">
        <v>194</v>
      </c>
      <c r="H107" s="22">
        <v>194</v>
      </c>
      <c r="I107" s="58">
        <v>472</v>
      </c>
      <c r="J107" s="27">
        <v>472</v>
      </c>
      <c r="K107" s="22">
        <v>472</v>
      </c>
      <c r="L107" s="21">
        <v>415</v>
      </c>
      <c r="M107" s="19">
        <v>415</v>
      </c>
      <c r="N107" s="36">
        <v>415</v>
      </c>
      <c r="O107" s="19">
        <v>970</v>
      </c>
      <c r="P107" s="19">
        <v>970</v>
      </c>
      <c r="Q107" s="22">
        <v>970</v>
      </c>
      <c r="R107" s="21">
        <v>0</v>
      </c>
      <c r="S107" s="27">
        <v>0</v>
      </c>
      <c r="T107" s="36">
        <v>0</v>
      </c>
      <c r="U107" s="19">
        <v>270</v>
      </c>
      <c r="V107" s="27">
        <v>270</v>
      </c>
      <c r="W107" s="20">
        <v>270</v>
      </c>
      <c r="X107" s="21">
        <v>950</v>
      </c>
      <c r="Y107" s="27">
        <v>950</v>
      </c>
      <c r="Z107" s="20">
        <v>950</v>
      </c>
      <c r="AA107" s="21">
        <v>200</v>
      </c>
      <c r="AB107" s="27">
        <v>200</v>
      </c>
      <c r="AC107" s="36">
        <v>200</v>
      </c>
      <c r="AD107" s="21">
        <v>0</v>
      </c>
      <c r="AE107" s="27">
        <v>0</v>
      </c>
      <c r="AF107" s="36">
        <v>0</v>
      </c>
    </row>
    <row r="108" spans="1:32" ht="15.75" thickBot="1" x14ac:dyDescent="0.3">
      <c r="A108" s="12"/>
      <c r="B108" s="13">
        <v>96</v>
      </c>
      <c r="C108" s="46">
        <v>0</v>
      </c>
      <c r="D108" s="47">
        <v>0</v>
      </c>
      <c r="E108" s="20">
        <v>0</v>
      </c>
      <c r="F108" s="22">
        <v>194</v>
      </c>
      <c r="G108" s="27">
        <v>194</v>
      </c>
      <c r="H108" s="22">
        <v>194</v>
      </c>
      <c r="I108" s="61">
        <v>472</v>
      </c>
      <c r="J108" s="50">
        <v>472</v>
      </c>
      <c r="K108" s="49">
        <v>472</v>
      </c>
      <c r="L108" s="46">
        <v>415</v>
      </c>
      <c r="M108" s="47">
        <v>415</v>
      </c>
      <c r="N108" s="51">
        <v>415</v>
      </c>
      <c r="O108" s="47">
        <v>970</v>
      </c>
      <c r="P108" s="47">
        <v>970</v>
      </c>
      <c r="Q108" s="49">
        <v>970</v>
      </c>
      <c r="R108" s="46">
        <v>0</v>
      </c>
      <c r="S108" s="50">
        <v>0</v>
      </c>
      <c r="T108" s="51">
        <v>0</v>
      </c>
      <c r="U108" s="47">
        <v>270</v>
      </c>
      <c r="V108" s="50">
        <v>270</v>
      </c>
      <c r="W108" s="48">
        <v>270</v>
      </c>
      <c r="X108" s="46">
        <v>950</v>
      </c>
      <c r="Y108" s="50">
        <v>950</v>
      </c>
      <c r="Z108" s="48">
        <v>950</v>
      </c>
      <c r="AA108" s="46">
        <v>200</v>
      </c>
      <c r="AB108" s="50">
        <v>200</v>
      </c>
      <c r="AC108" s="51">
        <v>200</v>
      </c>
      <c r="AD108" s="46">
        <v>0</v>
      </c>
      <c r="AE108" s="50">
        <v>0</v>
      </c>
      <c r="AF108" s="51">
        <v>0</v>
      </c>
    </row>
    <row r="109" spans="1:32" ht="66" thickTop="1" thickBot="1" x14ac:dyDescent="0.3">
      <c r="A109" s="740" t="s">
        <v>45</v>
      </c>
      <c r="B109" s="741"/>
      <c r="C109" s="62">
        <v>0</v>
      </c>
      <c r="D109" s="62">
        <v>0</v>
      </c>
      <c r="E109" s="62">
        <v>0</v>
      </c>
      <c r="F109" s="62">
        <v>4.7255000000000003</v>
      </c>
      <c r="G109" s="63">
        <v>4.7255000000000003</v>
      </c>
      <c r="H109" s="62">
        <v>4.7212370000000004</v>
      </c>
      <c r="I109" s="62">
        <v>11.327999999999999</v>
      </c>
      <c r="J109" s="62">
        <v>11.327999999999999</v>
      </c>
      <c r="K109" s="62">
        <v>11.327999999999999</v>
      </c>
      <c r="L109" s="62">
        <v>9.9600000000000009</v>
      </c>
      <c r="M109" s="62">
        <v>9.9600000000000009</v>
      </c>
      <c r="N109" s="62">
        <v>9.8804759999999998</v>
      </c>
      <c r="O109" s="62">
        <v>22.73</v>
      </c>
      <c r="P109" s="62">
        <v>22.73</v>
      </c>
      <c r="Q109" s="62">
        <v>22.73</v>
      </c>
      <c r="R109" s="62">
        <v>0</v>
      </c>
      <c r="S109" s="62">
        <v>0</v>
      </c>
      <c r="T109" s="62">
        <v>0</v>
      </c>
      <c r="U109" s="62">
        <v>6.495425</v>
      </c>
      <c r="V109" s="62">
        <v>6.495425</v>
      </c>
      <c r="W109" s="62">
        <v>6.495425</v>
      </c>
      <c r="X109" s="62">
        <v>22.8</v>
      </c>
      <c r="Y109" s="62">
        <v>22.8</v>
      </c>
      <c r="Z109" s="63">
        <v>22.8</v>
      </c>
      <c r="AA109" s="63">
        <v>2.2330000000000001</v>
      </c>
      <c r="AB109" s="63">
        <v>2.2330000000000001</v>
      </c>
      <c r="AC109" s="347">
        <v>2.2330000000000001</v>
      </c>
      <c r="AD109" s="63">
        <v>1.556</v>
      </c>
      <c r="AE109" s="63">
        <v>1.556</v>
      </c>
      <c r="AF109" s="347">
        <v>1.556</v>
      </c>
    </row>
    <row r="110" spans="1:32" ht="15.75" customHeight="1" thickTop="1" x14ac:dyDescent="0.25">
      <c r="A110" s="742" t="s">
        <v>46</v>
      </c>
      <c r="B110" s="743"/>
      <c r="C110" s="64">
        <v>0</v>
      </c>
      <c r="D110" s="65">
        <v>0</v>
      </c>
      <c r="E110" s="66">
        <v>0</v>
      </c>
      <c r="F110" s="66">
        <v>198</v>
      </c>
      <c r="G110" s="66">
        <v>198</v>
      </c>
      <c r="H110" s="66">
        <v>198</v>
      </c>
      <c r="I110" s="67">
        <v>472</v>
      </c>
      <c r="J110" s="68">
        <v>472</v>
      </c>
      <c r="K110" s="69">
        <v>472</v>
      </c>
      <c r="L110" s="65">
        <v>415</v>
      </c>
      <c r="M110" s="68">
        <v>415</v>
      </c>
      <c r="N110" s="66">
        <v>415</v>
      </c>
      <c r="O110" s="67">
        <v>970</v>
      </c>
      <c r="P110" s="68">
        <v>970</v>
      </c>
      <c r="Q110" s="66">
        <v>970</v>
      </c>
      <c r="R110" s="67">
        <v>0</v>
      </c>
      <c r="S110" s="68">
        <v>0</v>
      </c>
      <c r="T110" s="69">
        <v>0</v>
      </c>
      <c r="U110" s="65">
        <v>331.7</v>
      </c>
      <c r="V110" s="68">
        <v>331.7</v>
      </c>
      <c r="W110" s="66">
        <v>331.7</v>
      </c>
      <c r="X110" s="66">
        <v>950</v>
      </c>
      <c r="Y110" s="66">
        <v>950</v>
      </c>
      <c r="Z110" s="69">
        <v>950</v>
      </c>
      <c r="AA110" s="69">
        <v>200</v>
      </c>
      <c r="AB110" s="69">
        <v>200</v>
      </c>
      <c r="AC110" s="69">
        <v>200</v>
      </c>
      <c r="AD110" s="69">
        <v>218</v>
      </c>
      <c r="AE110" s="69">
        <v>218</v>
      </c>
      <c r="AF110" s="69">
        <v>218</v>
      </c>
    </row>
    <row r="111" spans="1:32" ht="15.75" thickBot="1" x14ac:dyDescent="0.3">
      <c r="A111" s="744" t="s">
        <v>47</v>
      </c>
      <c r="B111" s="745"/>
      <c r="C111" s="70">
        <v>0</v>
      </c>
      <c r="D111" s="71">
        <v>0</v>
      </c>
      <c r="E111" s="72">
        <v>0</v>
      </c>
      <c r="F111" s="72">
        <v>185</v>
      </c>
      <c r="G111" s="72">
        <v>185</v>
      </c>
      <c r="H111" s="72">
        <v>185</v>
      </c>
      <c r="I111" s="73">
        <v>472</v>
      </c>
      <c r="J111" s="74">
        <v>472</v>
      </c>
      <c r="K111" s="75">
        <v>472</v>
      </c>
      <c r="L111" s="71">
        <v>415</v>
      </c>
      <c r="M111" s="74">
        <v>415</v>
      </c>
      <c r="N111" s="72">
        <v>398.66399999999999</v>
      </c>
      <c r="O111" s="73">
        <v>885</v>
      </c>
      <c r="P111" s="74">
        <v>885</v>
      </c>
      <c r="Q111" s="72">
        <v>885</v>
      </c>
      <c r="R111" s="73">
        <v>0</v>
      </c>
      <c r="S111" s="74">
        <v>0</v>
      </c>
      <c r="T111" s="75">
        <v>0</v>
      </c>
      <c r="U111" s="71">
        <v>270</v>
      </c>
      <c r="V111" s="74">
        <v>270</v>
      </c>
      <c r="W111" s="72">
        <v>270</v>
      </c>
      <c r="X111" s="72">
        <v>950</v>
      </c>
      <c r="Y111" s="72">
        <v>950</v>
      </c>
      <c r="Z111" s="75">
        <v>950</v>
      </c>
      <c r="AA111" s="75">
        <v>0</v>
      </c>
      <c r="AB111" s="75">
        <v>0</v>
      </c>
      <c r="AC111" s="75">
        <v>0</v>
      </c>
      <c r="AD111" s="75">
        <v>0</v>
      </c>
      <c r="AE111" s="75">
        <v>0</v>
      </c>
      <c r="AF111" s="75">
        <v>0</v>
      </c>
    </row>
    <row r="112" spans="1:32" ht="15.75" thickTop="1" x14ac:dyDescent="0.25"/>
  </sheetData>
  <mergeCells count="53">
    <mergeCell ref="A2:Z2"/>
    <mergeCell ref="M3:N3"/>
    <mergeCell ref="A4:D4"/>
    <mergeCell ref="E4:H4"/>
    <mergeCell ref="X5:Z5"/>
    <mergeCell ref="U5:W5"/>
    <mergeCell ref="A5:B5"/>
    <mergeCell ref="C5:E5"/>
    <mergeCell ref="F5:H5"/>
    <mergeCell ref="I5:K5"/>
    <mergeCell ref="R5:T5"/>
    <mergeCell ref="L5:N5"/>
    <mergeCell ref="O5:Q5"/>
    <mergeCell ref="O60:P60"/>
    <mergeCell ref="R60:S60"/>
    <mergeCell ref="A109:B109"/>
    <mergeCell ref="A110:B110"/>
    <mergeCell ref="A111:B111"/>
    <mergeCell ref="C60:D60"/>
    <mergeCell ref="F60:G60"/>
    <mergeCell ref="I60:J60"/>
    <mergeCell ref="L60:M60"/>
    <mergeCell ref="A59:B59"/>
    <mergeCell ref="C59:E59"/>
    <mergeCell ref="F59:H59"/>
    <mergeCell ref="R59:T59"/>
    <mergeCell ref="I59:K59"/>
    <mergeCell ref="L59:N59"/>
    <mergeCell ref="O59:Q59"/>
    <mergeCell ref="A58:D58"/>
    <mergeCell ref="C6:D6"/>
    <mergeCell ref="F6:G6"/>
    <mergeCell ref="I6:J6"/>
    <mergeCell ref="L6:M6"/>
    <mergeCell ref="E58:H58"/>
    <mergeCell ref="A56:W56"/>
    <mergeCell ref="M57:N57"/>
    <mergeCell ref="O6:P6"/>
    <mergeCell ref="R6:S6"/>
    <mergeCell ref="U6:V6"/>
    <mergeCell ref="AD5:AF5"/>
    <mergeCell ref="AD6:AE6"/>
    <mergeCell ref="AD59:AF59"/>
    <mergeCell ref="AD60:AE60"/>
    <mergeCell ref="U59:W59"/>
    <mergeCell ref="U60:V60"/>
    <mergeCell ref="X59:Z59"/>
    <mergeCell ref="AA59:AC59"/>
    <mergeCell ref="X60:Y60"/>
    <mergeCell ref="AA60:AB60"/>
    <mergeCell ref="AA5:AC5"/>
    <mergeCell ref="X6:Y6"/>
    <mergeCell ref="AA6:AB6"/>
  </mergeCells>
  <conditionalFormatting sqref="H7:H54 H61:H108">
    <cfRule type="cellIs" dxfId="17" priority="16" stopIfTrue="1" operator="lessThan">
      <formula>$BY7</formula>
    </cfRule>
  </conditionalFormatting>
  <conditionalFormatting sqref="I8:J54 I61:J108">
    <cfRule type="cellIs" dxfId="16" priority="15" stopIfTrue="1" operator="lessThan">
      <formula>$CB8</formula>
    </cfRule>
  </conditionalFormatting>
  <conditionalFormatting sqref="Q7:Q54 Q61:Q108">
    <cfRule type="cellIs" dxfId="15" priority="14" stopIfTrue="1" operator="lessThan">
      <formula>$CK7</formula>
    </cfRule>
  </conditionalFormatting>
  <conditionalFormatting sqref="Z7:Z54 Z61:Z108">
    <cfRule type="cellIs" dxfId="14" priority="13" stopIfTrue="1" operator="lessThan">
      <formula>$CT7</formula>
    </cfRule>
  </conditionalFormatting>
  <conditionalFormatting sqref="N7:N54 N61:N108">
    <cfRule type="cellIs" dxfId="13" priority="12" stopIfTrue="1" operator="lessThan">
      <formula>$CH7-0.5</formula>
    </cfRule>
  </conditionalFormatting>
  <conditionalFormatting sqref="T7:T54 T61:T108">
    <cfRule type="cellIs" dxfId="12" priority="11" stopIfTrue="1" operator="lessThan">
      <formula>$CN7</formula>
    </cfRule>
  </conditionalFormatting>
  <conditionalFormatting sqref="T11">
    <cfRule type="cellIs" dxfId="11" priority="10" stopIfTrue="1" operator="lessThan">
      <formula>S11</formula>
    </cfRule>
  </conditionalFormatting>
  <conditionalFormatting sqref="K7:K54 K61:K108">
    <cfRule type="cellIs" dxfId="10" priority="9" stopIfTrue="1" operator="lessThan">
      <formula>$CE7</formula>
    </cfRule>
  </conditionalFormatting>
  <conditionalFormatting sqref="W7:W54 W61:W108">
    <cfRule type="cellIs" dxfId="9" priority="8" stopIfTrue="1" operator="lessThan">
      <formula>$CQ7</formula>
    </cfRule>
  </conditionalFormatting>
  <conditionalFormatting sqref="AC7:AF7 AF7:AF54">
    <cfRule type="cellIs" dxfId="8" priority="7" stopIfTrue="1" operator="lessThan">
      <formula>$CW7</formula>
    </cfRule>
  </conditionalFormatting>
  <conditionalFormatting sqref="AC8">
    <cfRule type="cellIs" dxfId="7" priority="6" stopIfTrue="1" operator="lessThan">
      <formula>$CW8</formula>
    </cfRule>
  </conditionalFormatting>
  <conditionalFormatting sqref="AC9:AC54">
    <cfRule type="cellIs" dxfId="6" priority="5" stopIfTrue="1" operator="lessThan">
      <formula>$CW9</formula>
    </cfRule>
  </conditionalFormatting>
  <conditionalFormatting sqref="AC61:AF108">
    <cfRule type="cellIs" dxfId="5" priority="4" stopIfTrue="1" operator="lessThan">
      <formula>$CW61</formula>
    </cfRule>
  </conditionalFormatting>
  <conditionalFormatting sqref="E7:E54 E61:E108">
    <cfRule type="cellIs" dxfId="4" priority="3" stopIfTrue="1" operator="lessThan">
      <formula>$BV7</formula>
    </cfRule>
  </conditionalFormatting>
  <conditionalFormatting sqref="AF8">
    <cfRule type="cellIs" dxfId="3" priority="2" stopIfTrue="1" operator="lessThan">
      <formula>$CW8</formula>
    </cfRule>
  </conditionalFormatting>
  <conditionalFormatting sqref="AF9:AF54">
    <cfRule type="cellIs" dxfId="2" priority="1" stopIfTrue="1" operator="lessThan">
      <formula>$CW9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124"/>
  <sheetViews>
    <sheetView zoomScale="80" zoomScaleNormal="80" workbookViewId="0">
      <selection activeCell="T117" sqref="T117"/>
    </sheetView>
  </sheetViews>
  <sheetFormatPr defaultRowHeight="15" x14ac:dyDescent="0.25"/>
  <cols>
    <col min="1" max="1" width="5.140625" style="571" customWidth="1"/>
    <col min="2" max="2" width="4.42578125" style="571" customWidth="1"/>
    <col min="3" max="3" width="9.7109375" style="571" customWidth="1"/>
    <col min="4" max="4" width="7.7109375" style="571" customWidth="1"/>
    <col min="5" max="5" width="8" style="571" customWidth="1"/>
    <col min="6" max="6" width="9.28515625" style="571" customWidth="1"/>
    <col min="7" max="7" width="8.5703125" style="571" customWidth="1"/>
    <col min="8" max="8" width="9" style="571" customWidth="1"/>
    <col min="9" max="9" width="8.5703125" style="571" customWidth="1"/>
    <col min="10" max="10" width="8.7109375" style="571" customWidth="1"/>
    <col min="11" max="11" width="4.7109375" style="571" customWidth="1"/>
    <col min="12" max="12" width="5.28515625" style="571" customWidth="1"/>
    <col min="13" max="13" width="6" style="571" customWidth="1"/>
    <col min="14" max="14" width="9" style="571" customWidth="1"/>
    <col min="15" max="15" width="7.28515625" style="571" customWidth="1"/>
    <col min="16" max="16" width="7.42578125" style="571" customWidth="1"/>
    <col min="17" max="17" width="9.42578125" style="571" customWidth="1"/>
    <col min="18" max="18" width="9.140625" style="571" customWidth="1"/>
    <col min="19" max="19" width="9.5703125" style="571" customWidth="1"/>
    <col min="20" max="20" width="8.85546875" style="571" customWidth="1"/>
    <col min="21" max="21" width="9.28515625" style="571" customWidth="1"/>
    <col min="22" max="22" width="4.140625" style="571" customWidth="1"/>
    <col min="23" max="23" width="4.85546875" style="571" customWidth="1"/>
    <col min="24" max="24" width="4.7109375" style="571" customWidth="1"/>
    <col min="25" max="25" width="9.140625" style="571" customWidth="1"/>
    <col min="26" max="26" width="8.140625" style="571" customWidth="1"/>
    <col min="27" max="27" width="7.85546875" style="571" customWidth="1"/>
    <col min="28" max="28" width="9.42578125" style="571" customWidth="1"/>
    <col min="29" max="29" width="9.5703125" style="571" customWidth="1"/>
    <col min="30" max="30" width="9.28515625" style="571" customWidth="1"/>
    <col min="31" max="31" width="9.42578125" style="571" customWidth="1"/>
    <col min="32" max="32" width="10.7109375" style="571" customWidth="1"/>
    <col min="33" max="16384" width="9.140625" style="571"/>
  </cols>
  <sheetData>
    <row r="1" spans="1:32" x14ac:dyDescent="0.25">
      <c r="A1" s="925" t="s">
        <v>178</v>
      </c>
      <c r="B1" s="925"/>
      <c r="C1" s="925"/>
      <c r="D1" s="925"/>
      <c r="E1" s="925"/>
      <c r="F1" s="925"/>
      <c r="G1" s="925"/>
      <c r="H1" s="925"/>
      <c r="I1" s="925"/>
      <c r="J1" s="925"/>
      <c r="K1" s="672"/>
      <c r="L1" s="925" t="s">
        <v>178</v>
      </c>
      <c r="M1" s="925"/>
      <c r="N1" s="925"/>
      <c r="O1" s="925"/>
      <c r="P1" s="925"/>
      <c r="Q1" s="925"/>
      <c r="R1" s="938"/>
      <c r="S1" s="938"/>
      <c r="T1" s="938"/>
      <c r="U1" s="938"/>
      <c r="V1" s="672"/>
      <c r="W1" s="925" t="s">
        <v>178</v>
      </c>
      <c r="X1" s="925"/>
      <c r="Y1" s="925"/>
      <c r="Z1" s="925"/>
      <c r="AA1" s="925"/>
      <c r="AB1" s="925"/>
      <c r="AC1" s="925"/>
      <c r="AD1" s="925"/>
      <c r="AE1" s="925"/>
      <c r="AF1" s="925"/>
    </row>
    <row r="2" spans="1:32" x14ac:dyDescent="0.25">
      <c r="A2" s="925" t="s">
        <v>179</v>
      </c>
      <c r="B2" s="925"/>
      <c r="C2" s="925"/>
      <c r="D2" s="925"/>
      <c r="E2" s="925"/>
      <c r="F2" s="925"/>
      <c r="G2" s="925"/>
      <c r="H2" s="925"/>
      <c r="I2" s="925"/>
      <c r="J2" s="925"/>
      <c r="K2" s="672"/>
      <c r="L2" s="925" t="s">
        <v>179</v>
      </c>
      <c r="M2" s="925"/>
      <c r="N2" s="925"/>
      <c r="O2" s="925"/>
      <c r="P2" s="925"/>
      <c r="Q2" s="925"/>
      <c r="R2" s="925"/>
      <c r="S2" s="925"/>
      <c r="T2" s="925"/>
      <c r="U2" s="925"/>
      <c r="V2" s="672"/>
      <c r="W2" s="925" t="s">
        <v>179</v>
      </c>
      <c r="X2" s="925"/>
      <c r="Y2" s="925"/>
      <c r="Z2" s="925"/>
      <c r="AA2" s="925"/>
      <c r="AB2" s="925"/>
      <c r="AC2" s="925"/>
      <c r="AD2" s="925"/>
      <c r="AE2" s="925"/>
      <c r="AF2" s="925"/>
    </row>
    <row r="3" spans="1:32" ht="15.75" thickBot="1" x14ac:dyDescent="0.3">
      <c r="A3" s="672"/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</row>
    <row r="4" spans="1:32" ht="16.5" thickTop="1" thickBot="1" x14ac:dyDescent="0.3">
      <c r="A4" s="662" t="s">
        <v>180</v>
      </c>
      <c r="B4" s="662"/>
      <c r="C4" s="663" t="s">
        <v>274</v>
      </c>
      <c r="D4" s="664"/>
      <c r="E4" s="661"/>
      <c r="F4" s="662"/>
      <c r="G4" s="662"/>
      <c r="H4" s="662"/>
      <c r="I4" s="662"/>
      <c r="J4" s="662"/>
      <c r="K4" s="672"/>
      <c r="L4" s="662" t="s">
        <v>180</v>
      </c>
      <c r="M4" s="662"/>
      <c r="N4" s="663" t="s">
        <v>274</v>
      </c>
      <c r="O4" s="665"/>
      <c r="P4" s="662"/>
      <c r="Q4" s="662"/>
      <c r="R4" s="662"/>
      <c r="S4" s="662"/>
      <c r="T4" s="662"/>
      <c r="U4" s="662"/>
      <c r="V4" s="672"/>
      <c r="W4" s="662" t="s">
        <v>180</v>
      </c>
      <c r="X4" s="662"/>
      <c r="Y4" s="663" t="str">
        <f>N4</f>
        <v>21.12.2022</v>
      </c>
      <c r="Z4" s="664"/>
      <c r="AA4" s="661"/>
      <c r="AB4" s="662"/>
      <c r="AC4" s="662"/>
      <c r="AD4" s="662"/>
      <c r="AE4" s="662"/>
      <c r="AF4" s="662"/>
    </row>
    <row r="5" spans="1:32" ht="16.5" thickTop="1" thickBot="1" x14ac:dyDescent="0.3">
      <c r="A5" s="673" t="s">
        <v>4</v>
      </c>
      <c r="B5" s="673"/>
      <c r="C5" s="663">
        <v>0.05</v>
      </c>
      <c r="D5" s="664"/>
      <c r="E5" s="661"/>
      <c r="F5" s="666"/>
      <c r="G5" s="672"/>
      <c r="H5" s="672"/>
      <c r="I5" s="662" t="s">
        <v>202</v>
      </c>
      <c r="J5" s="667" t="s">
        <v>273</v>
      </c>
      <c r="K5" s="672"/>
      <c r="L5" s="673" t="s">
        <v>4</v>
      </c>
      <c r="M5" s="673"/>
      <c r="N5" s="663">
        <v>0.05</v>
      </c>
      <c r="O5" s="668"/>
      <c r="P5" s="672"/>
      <c r="Q5" s="672"/>
      <c r="R5" s="666"/>
      <c r="S5" s="666"/>
      <c r="T5" s="662" t="s">
        <v>202</v>
      </c>
      <c r="U5" s="667" t="s">
        <v>273</v>
      </c>
      <c r="V5" s="672"/>
      <c r="W5" s="673" t="s">
        <v>4</v>
      </c>
      <c r="X5" s="673"/>
      <c r="Y5" s="663">
        <f>N5</f>
        <v>0.05</v>
      </c>
      <c r="Z5" s="664"/>
      <c r="AA5" s="661"/>
      <c r="AB5" s="666"/>
      <c r="AC5" s="662"/>
      <c r="AD5" s="666"/>
      <c r="AE5" s="662" t="s">
        <v>202</v>
      </c>
      <c r="AF5" s="669" t="str">
        <f>U5</f>
        <v>PROVISIONAL FINAL</v>
      </c>
    </row>
    <row r="6" spans="1:32" ht="16.5" thickTop="1" thickBot="1" x14ac:dyDescent="0.3">
      <c r="A6" s="925" t="s">
        <v>181</v>
      </c>
      <c r="B6" s="922"/>
      <c r="C6" s="663" t="s">
        <v>272</v>
      </c>
      <c r="D6" s="661"/>
      <c r="E6" s="661"/>
      <c r="F6" s="674"/>
      <c r="G6" s="674"/>
      <c r="H6" s="674"/>
      <c r="I6" s="674"/>
      <c r="J6" s="674"/>
      <c r="K6" s="672"/>
      <c r="L6" s="925" t="s">
        <v>181</v>
      </c>
      <c r="M6" s="922"/>
      <c r="N6" s="663" t="s">
        <v>272</v>
      </c>
      <c r="O6" s="674"/>
      <c r="P6" s="674"/>
      <c r="Q6" s="674"/>
      <c r="R6" s="674"/>
      <c r="S6" s="674"/>
      <c r="T6" s="674"/>
      <c r="U6" s="674"/>
      <c r="V6" s="672"/>
      <c r="W6" s="925" t="s">
        <v>181</v>
      </c>
      <c r="X6" s="922"/>
      <c r="Y6" s="663" t="str">
        <f>N6</f>
        <v>20.12.2022</v>
      </c>
      <c r="Z6" s="661"/>
      <c r="AA6" s="661"/>
      <c r="AB6" s="674"/>
      <c r="AC6" s="674"/>
      <c r="AD6" s="674"/>
      <c r="AE6" s="674"/>
      <c r="AF6" s="674"/>
    </row>
    <row r="7" spans="1:32" ht="16.5" thickTop="1" thickBot="1" x14ac:dyDescent="0.3">
      <c r="A7" s="932" t="s">
        <v>182</v>
      </c>
      <c r="B7" s="932"/>
      <c r="C7" s="675">
        <v>6</v>
      </c>
      <c r="D7" s="676" t="s">
        <v>203</v>
      </c>
      <c r="E7" s="677"/>
      <c r="F7" s="678"/>
      <c r="G7" s="677"/>
      <c r="H7" s="678"/>
      <c r="I7" s="678"/>
      <c r="J7" s="678"/>
      <c r="K7" s="672"/>
      <c r="L7" s="932" t="s">
        <v>182</v>
      </c>
      <c r="M7" s="932"/>
      <c r="N7" s="675">
        <v>33</v>
      </c>
      <c r="O7" s="676" t="s">
        <v>203</v>
      </c>
      <c r="P7" s="677"/>
      <c r="Q7" s="678"/>
      <c r="R7" s="678"/>
      <c r="S7" s="678"/>
      <c r="T7" s="678"/>
      <c r="U7" s="678"/>
      <c r="V7" s="672"/>
      <c r="W7" s="932" t="s">
        <v>182</v>
      </c>
      <c r="X7" s="932"/>
      <c r="Y7" s="675">
        <v>6</v>
      </c>
      <c r="Z7" s="679" t="s">
        <v>203</v>
      </c>
      <c r="AA7" s="680"/>
      <c r="AB7" s="676"/>
      <c r="AC7" s="681"/>
      <c r="AD7" s="682"/>
      <c r="AE7" s="682"/>
      <c r="AF7" s="682"/>
    </row>
    <row r="8" spans="1:32" ht="16.5" thickTop="1" thickBot="1" x14ac:dyDescent="0.3">
      <c r="A8" s="919" t="s">
        <v>7</v>
      </c>
      <c r="B8" s="920"/>
      <c r="C8" s="933" t="s">
        <v>194</v>
      </c>
      <c r="D8" s="934"/>
      <c r="E8" s="934"/>
      <c r="F8" s="934"/>
      <c r="G8" s="934"/>
      <c r="H8" s="934"/>
      <c r="I8" s="934"/>
      <c r="J8" s="935"/>
      <c r="K8" s="672"/>
      <c r="L8" s="919" t="s">
        <v>7</v>
      </c>
      <c r="M8" s="920"/>
      <c r="N8" s="946" t="s">
        <v>204</v>
      </c>
      <c r="O8" s="947"/>
      <c r="P8" s="947"/>
      <c r="Q8" s="947"/>
      <c r="R8" s="947"/>
      <c r="S8" s="947"/>
      <c r="T8" s="947"/>
      <c r="U8" s="948"/>
      <c r="V8" s="672"/>
      <c r="W8" s="919" t="s">
        <v>7</v>
      </c>
      <c r="X8" s="920"/>
      <c r="Y8" s="946" t="s">
        <v>271</v>
      </c>
      <c r="Z8" s="947"/>
      <c r="AA8" s="947"/>
      <c r="AB8" s="947"/>
      <c r="AC8" s="947"/>
      <c r="AD8" s="947"/>
      <c r="AE8" s="947"/>
      <c r="AF8" s="948"/>
    </row>
    <row r="9" spans="1:32" ht="15" customHeight="1" thickTop="1" x14ac:dyDescent="0.25">
      <c r="A9" s="921"/>
      <c r="B9" s="922"/>
      <c r="C9" s="926" t="s">
        <v>185</v>
      </c>
      <c r="D9" s="927"/>
      <c r="E9" s="927"/>
      <c r="F9" s="927"/>
      <c r="G9" s="927"/>
      <c r="H9" s="927"/>
      <c r="I9" s="927"/>
      <c r="J9" s="928"/>
      <c r="K9" s="672"/>
      <c r="L9" s="921"/>
      <c r="M9" s="922"/>
      <c r="N9" s="926" t="s">
        <v>185</v>
      </c>
      <c r="O9" s="927"/>
      <c r="P9" s="927"/>
      <c r="Q9" s="927"/>
      <c r="R9" s="927"/>
      <c r="S9" s="927"/>
      <c r="T9" s="927"/>
      <c r="U9" s="928"/>
      <c r="V9" s="672"/>
      <c r="W9" s="921"/>
      <c r="X9" s="922"/>
      <c r="Y9" s="926" t="s">
        <v>185</v>
      </c>
      <c r="Z9" s="927"/>
      <c r="AA9" s="927"/>
      <c r="AB9" s="927"/>
      <c r="AC9" s="927"/>
      <c r="AD9" s="927"/>
      <c r="AE9" s="927"/>
      <c r="AF9" s="928"/>
    </row>
    <row r="10" spans="1:32" x14ac:dyDescent="0.25">
      <c r="A10" s="921"/>
      <c r="B10" s="922"/>
      <c r="C10" s="929"/>
      <c r="D10" s="930"/>
      <c r="E10" s="930"/>
      <c r="F10" s="930"/>
      <c r="G10" s="930"/>
      <c r="H10" s="930"/>
      <c r="I10" s="930"/>
      <c r="J10" s="931"/>
      <c r="K10" s="672"/>
      <c r="L10" s="921"/>
      <c r="M10" s="922"/>
      <c r="N10" s="929"/>
      <c r="O10" s="930"/>
      <c r="P10" s="930"/>
      <c r="Q10" s="930"/>
      <c r="R10" s="930"/>
      <c r="S10" s="930"/>
      <c r="T10" s="930"/>
      <c r="U10" s="931"/>
      <c r="V10" s="672"/>
      <c r="W10" s="921"/>
      <c r="X10" s="922"/>
      <c r="Y10" s="929"/>
      <c r="Z10" s="930"/>
      <c r="AA10" s="930"/>
      <c r="AB10" s="930"/>
      <c r="AC10" s="930"/>
      <c r="AD10" s="930"/>
      <c r="AE10" s="930"/>
      <c r="AF10" s="931"/>
    </row>
    <row r="11" spans="1:32" ht="86.25" customHeight="1" thickBot="1" x14ac:dyDescent="0.3">
      <c r="A11" s="923"/>
      <c r="B11" s="924"/>
      <c r="C11" s="683" t="s">
        <v>205</v>
      </c>
      <c r="D11" s="684" t="s">
        <v>206</v>
      </c>
      <c r="E11" s="684" t="s">
        <v>207</v>
      </c>
      <c r="F11" s="670" t="s">
        <v>186</v>
      </c>
      <c r="G11" s="670" t="s">
        <v>195</v>
      </c>
      <c r="H11" s="670" t="s">
        <v>188</v>
      </c>
      <c r="I11" s="670" t="s">
        <v>200</v>
      </c>
      <c r="J11" s="671" t="s">
        <v>201</v>
      </c>
      <c r="K11" s="672"/>
      <c r="L11" s="923"/>
      <c r="M11" s="924"/>
      <c r="N11" s="685" t="s">
        <v>205</v>
      </c>
      <c r="O11" s="686" t="s">
        <v>206</v>
      </c>
      <c r="P11" s="686" t="s">
        <v>207</v>
      </c>
      <c r="Q11" s="687" t="s">
        <v>186</v>
      </c>
      <c r="R11" s="687" t="s">
        <v>195</v>
      </c>
      <c r="S11" s="687" t="s">
        <v>188</v>
      </c>
      <c r="T11" s="687" t="s">
        <v>200</v>
      </c>
      <c r="U11" s="688" t="s">
        <v>201</v>
      </c>
      <c r="V11" s="672"/>
      <c r="W11" s="923"/>
      <c r="X11" s="924"/>
      <c r="Y11" s="683" t="s">
        <v>205</v>
      </c>
      <c r="Z11" s="684" t="s">
        <v>206</v>
      </c>
      <c r="AA11" s="684" t="s">
        <v>207</v>
      </c>
      <c r="AB11" s="670" t="s">
        <v>186</v>
      </c>
      <c r="AC11" s="670" t="s">
        <v>195</v>
      </c>
      <c r="AD11" s="671" t="s">
        <v>188</v>
      </c>
      <c r="AE11" s="670" t="s">
        <v>200</v>
      </c>
      <c r="AF11" s="671" t="s">
        <v>201</v>
      </c>
    </row>
    <row r="12" spans="1:32" ht="16.5" thickTop="1" x14ac:dyDescent="0.25">
      <c r="A12" s="413" t="s">
        <v>18</v>
      </c>
      <c r="B12" s="414" t="s">
        <v>19</v>
      </c>
      <c r="C12" s="415">
        <v>0</v>
      </c>
      <c r="D12" s="486">
        <v>0</v>
      </c>
      <c r="E12" s="486">
        <v>0</v>
      </c>
      <c r="F12" s="444">
        <v>0</v>
      </c>
      <c r="G12" s="445">
        <v>0</v>
      </c>
      <c r="H12" s="445">
        <v>0</v>
      </c>
      <c r="I12" s="480">
        <v>0</v>
      </c>
      <c r="J12" s="446">
        <v>0</v>
      </c>
      <c r="L12" s="413" t="s">
        <v>18</v>
      </c>
      <c r="M12" s="414" t="s">
        <v>19</v>
      </c>
      <c r="N12" s="415">
        <v>0</v>
      </c>
      <c r="O12" s="486">
        <v>0</v>
      </c>
      <c r="P12" s="486">
        <v>0</v>
      </c>
      <c r="Q12" s="444">
        <v>0</v>
      </c>
      <c r="R12" s="445">
        <v>0</v>
      </c>
      <c r="S12" s="445">
        <v>0</v>
      </c>
      <c r="T12" s="480">
        <v>0</v>
      </c>
      <c r="U12" s="446">
        <v>0</v>
      </c>
      <c r="V12" s="689"/>
      <c r="W12" s="413" t="s">
        <v>18</v>
      </c>
      <c r="X12" s="414" t="s">
        <v>19</v>
      </c>
      <c r="Y12" s="487">
        <v>0</v>
      </c>
      <c r="Z12" s="487">
        <v>0</v>
      </c>
      <c r="AA12" s="487">
        <v>0</v>
      </c>
      <c r="AB12" s="487">
        <v>0</v>
      </c>
      <c r="AC12" s="487">
        <v>0</v>
      </c>
      <c r="AD12" s="487">
        <v>0</v>
      </c>
      <c r="AE12" s="487">
        <v>0</v>
      </c>
      <c r="AF12" s="487">
        <v>0</v>
      </c>
    </row>
    <row r="13" spans="1:32" ht="15.75" x14ac:dyDescent="0.25">
      <c r="A13" s="416"/>
      <c r="B13" s="417" t="s">
        <v>20</v>
      </c>
      <c r="C13" s="418">
        <v>0</v>
      </c>
      <c r="D13" s="487">
        <v>0</v>
      </c>
      <c r="E13" s="487">
        <v>0</v>
      </c>
      <c r="F13" s="450">
        <v>0</v>
      </c>
      <c r="G13" s="451">
        <v>0</v>
      </c>
      <c r="H13" s="451">
        <v>0</v>
      </c>
      <c r="I13" s="481">
        <v>0</v>
      </c>
      <c r="J13" s="452">
        <v>0</v>
      </c>
      <c r="L13" s="416"/>
      <c r="M13" s="417" t="s">
        <v>20</v>
      </c>
      <c r="N13" s="418">
        <v>0</v>
      </c>
      <c r="O13" s="487">
        <v>0</v>
      </c>
      <c r="P13" s="487">
        <v>0</v>
      </c>
      <c r="Q13" s="450">
        <v>0</v>
      </c>
      <c r="R13" s="451">
        <v>0</v>
      </c>
      <c r="S13" s="451">
        <v>0</v>
      </c>
      <c r="T13" s="481">
        <v>0</v>
      </c>
      <c r="U13" s="452">
        <v>0</v>
      </c>
      <c r="V13" s="689"/>
      <c r="W13" s="416"/>
      <c r="X13" s="417" t="s">
        <v>20</v>
      </c>
      <c r="Y13" s="487">
        <v>0</v>
      </c>
      <c r="Z13" s="487">
        <v>0</v>
      </c>
      <c r="AA13" s="487">
        <v>0</v>
      </c>
      <c r="AB13" s="487">
        <v>0</v>
      </c>
      <c r="AC13" s="487">
        <v>0</v>
      </c>
      <c r="AD13" s="487">
        <v>0</v>
      </c>
      <c r="AE13" s="487">
        <v>0</v>
      </c>
      <c r="AF13" s="487">
        <v>0</v>
      </c>
    </row>
    <row r="14" spans="1:32" ht="15.75" x14ac:dyDescent="0.25">
      <c r="A14" s="416"/>
      <c r="B14" s="417" t="s">
        <v>21</v>
      </c>
      <c r="C14" s="418">
        <v>0</v>
      </c>
      <c r="D14" s="487">
        <v>0</v>
      </c>
      <c r="E14" s="487">
        <v>0</v>
      </c>
      <c r="F14" s="450">
        <v>0</v>
      </c>
      <c r="G14" s="451">
        <v>0</v>
      </c>
      <c r="H14" s="451">
        <v>0</v>
      </c>
      <c r="I14" s="481">
        <v>0</v>
      </c>
      <c r="J14" s="452">
        <v>0</v>
      </c>
      <c r="L14" s="416"/>
      <c r="M14" s="417" t="s">
        <v>21</v>
      </c>
      <c r="N14" s="418">
        <v>0</v>
      </c>
      <c r="O14" s="487">
        <v>0</v>
      </c>
      <c r="P14" s="487">
        <v>0</v>
      </c>
      <c r="Q14" s="450">
        <v>0</v>
      </c>
      <c r="R14" s="451">
        <v>0</v>
      </c>
      <c r="S14" s="451">
        <v>0</v>
      </c>
      <c r="T14" s="481">
        <v>0</v>
      </c>
      <c r="U14" s="452">
        <v>0</v>
      </c>
      <c r="V14" s="689"/>
      <c r="W14" s="416"/>
      <c r="X14" s="417" t="s">
        <v>21</v>
      </c>
      <c r="Y14" s="487">
        <v>0</v>
      </c>
      <c r="Z14" s="487">
        <v>0</v>
      </c>
      <c r="AA14" s="487">
        <v>0</v>
      </c>
      <c r="AB14" s="487">
        <v>0</v>
      </c>
      <c r="AC14" s="487">
        <v>0</v>
      </c>
      <c r="AD14" s="487">
        <v>0</v>
      </c>
      <c r="AE14" s="487">
        <v>0</v>
      </c>
      <c r="AF14" s="487">
        <v>0</v>
      </c>
    </row>
    <row r="15" spans="1:32" ht="16.5" thickBot="1" x14ac:dyDescent="0.3">
      <c r="A15" s="419"/>
      <c r="B15" s="420" t="s">
        <v>22</v>
      </c>
      <c r="C15" s="421">
        <v>0</v>
      </c>
      <c r="D15" s="488">
        <v>0</v>
      </c>
      <c r="E15" s="488">
        <v>0</v>
      </c>
      <c r="F15" s="456">
        <v>0</v>
      </c>
      <c r="G15" s="457">
        <v>0</v>
      </c>
      <c r="H15" s="457">
        <v>0</v>
      </c>
      <c r="I15" s="482">
        <v>0</v>
      </c>
      <c r="J15" s="458">
        <v>0</v>
      </c>
      <c r="L15" s="419"/>
      <c r="M15" s="420" t="s">
        <v>22</v>
      </c>
      <c r="N15" s="421">
        <v>0</v>
      </c>
      <c r="O15" s="488">
        <v>0</v>
      </c>
      <c r="P15" s="488">
        <v>0</v>
      </c>
      <c r="Q15" s="456">
        <v>0</v>
      </c>
      <c r="R15" s="457">
        <v>0</v>
      </c>
      <c r="S15" s="457">
        <v>0</v>
      </c>
      <c r="T15" s="482">
        <v>0</v>
      </c>
      <c r="U15" s="458">
        <v>0</v>
      </c>
      <c r="V15" s="689"/>
      <c r="W15" s="419"/>
      <c r="X15" s="420" t="s">
        <v>22</v>
      </c>
      <c r="Y15" s="487">
        <v>0</v>
      </c>
      <c r="Z15" s="487">
        <v>0</v>
      </c>
      <c r="AA15" s="487">
        <v>0</v>
      </c>
      <c r="AB15" s="487">
        <v>0</v>
      </c>
      <c r="AC15" s="487">
        <v>0</v>
      </c>
      <c r="AD15" s="487">
        <v>0</v>
      </c>
      <c r="AE15" s="487">
        <v>0</v>
      </c>
      <c r="AF15" s="487">
        <v>0</v>
      </c>
    </row>
    <row r="16" spans="1:32" ht="16.5" thickTop="1" x14ac:dyDescent="0.25">
      <c r="A16" s="422" t="s">
        <v>19</v>
      </c>
      <c r="B16" s="423" t="s">
        <v>23</v>
      </c>
      <c r="C16" s="415">
        <v>0</v>
      </c>
      <c r="D16" s="486">
        <v>0</v>
      </c>
      <c r="E16" s="486">
        <v>0</v>
      </c>
      <c r="F16" s="444">
        <v>0</v>
      </c>
      <c r="G16" s="445">
        <v>0</v>
      </c>
      <c r="H16" s="445">
        <v>0</v>
      </c>
      <c r="I16" s="480">
        <v>0</v>
      </c>
      <c r="J16" s="446">
        <v>0</v>
      </c>
      <c r="L16" s="422" t="s">
        <v>19</v>
      </c>
      <c r="M16" s="423" t="s">
        <v>23</v>
      </c>
      <c r="N16" s="415">
        <v>0</v>
      </c>
      <c r="O16" s="486">
        <v>0</v>
      </c>
      <c r="P16" s="486">
        <v>0</v>
      </c>
      <c r="Q16" s="444">
        <v>0</v>
      </c>
      <c r="R16" s="445">
        <v>0</v>
      </c>
      <c r="S16" s="445">
        <v>0</v>
      </c>
      <c r="T16" s="480">
        <v>0</v>
      </c>
      <c r="U16" s="446">
        <v>0</v>
      </c>
      <c r="V16" s="689"/>
      <c r="W16" s="422" t="s">
        <v>19</v>
      </c>
      <c r="X16" s="423" t="s">
        <v>23</v>
      </c>
      <c r="Y16" s="487">
        <v>0</v>
      </c>
      <c r="Z16" s="487">
        <v>0</v>
      </c>
      <c r="AA16" s="487">
        <v>0</v>
      </c>
      <c r="AB16" s="487">
        <v>0</v>
      </c>
      <c r="AC16" s="487">
        <v>0</v>
      </c>
      <c r="AD16" s="487">
        <v>0</v>
      </c>
      <c r="AE16" s="487">
        <v>0</v>
      </c>
      <c r="AF16" s="487">
        <v>0</v>
      </c>
    </row>
    <row r="17" spans="1:32" ht="15.75" x14ac:dyDescent="0.25">
      <c r="A17" s="416"/>
      <c r="B17" s="417" t="s">
        <v>24</v>
      </c>
      <c r="C17" s="418">
        <v>0</v>
      </c>
      <c r="D17" s="487">
        <v>0</v>
      </c>
      <c r="E17" s="487">
        <v>0</v>
      </c>
      <c r="F17" s="450">
        <v>0</v>
      </c>
      <c r="G17" s="451">
        <v>0</v>
      </c>
      <c r="H17" s="451">
        <v>0</v>
      </c>
      <c r="I17" s="481">
        <v>0</v>
      </c>
      <c r="J17" s="452">
        <v>0</v>
      </c>
      <c r="L17" s="416"/>
      <c r="M17" s="417" t="s">
        <v>24</v>
      </c>
      <c r="N17" s="418">
        <v>0</v>
      </c>
      <c r="O17" s="487">
        <v>0</v>
      </c>
      <c r="P17" s="487">
        <v>0</v>
      </c>
      <c r="Q17" s="450">
        <v>0</v>
      </c>
      <c r="R17" s="451">
        <v>0</v>
      </c>
      <c r="S17" s="451">
        <v>0</v>
      </c>
      <c r="T17" s="481">
        <v>0</v>
      </c>
      <c r="U17" s="452">
        <v>0</v>
      </c>
      <c r="V17" s="689"/>
      <c r="W17" s="416"/>
      <c r="X17" s="417" t="s">
        <v>24</v>
      </c>
      <c r="Y17" s="487">
        <v>0</v>
      </c>
      <c r="Z17" s="487">
        <v>0</v>
      </c>
      <c r="AA17" s="487">
        <v>0</v>
      </c>
      <c r="AB17" s="487">
        <v>0</v>
      </c>
      <c r="AC17" s="487">
        <v>0</v>
      </c>
      <c r="AD17" s="487">
        <v>0</v>
      </c>
      <c r="AE17" s="487">
        <v>0</v>
      </c>
      <c r="AF17" s="487">
        <v>0</v>
      </c>
    </row>
    <row r="18" spans="1:32" ht="15.75" x14ac:dyDescent="0.25">
      <c r="A18" s="416"/>
      <c r="B18" s="417" t="s">
        <v>25</v>
      </c>
      <c r="C18" s="418">
        <v>0</v>
      </c>
      <c r="D18" s="487">
        <v>0</v>
      </c>
      <c r="E18" s="487">
        <v>0</v>
      </c>
      <c r="F18" s="450">
        <v>0</v>
      </c>
      <c r="G18" s="451">
        <v>0</v>
      </c>
      <c r="H18" s="451">
        <v>0</v>
      </c>
      <c r="I18" s="481">
        <v>0</v>
      </c>
      <c r="J18" s="452">
        <v>0</v>
      </c>
      <c r="L18" s="416"/>
      <c r="M18" s="417" t="s">
        <v>25</v>
      </c>
      <c r="N18" s="418">
        <v>0</v>
      </c>
      <c r="O18" s="487">
        <v>0</v>
      </c>
      <c r="P18" s="487">
        <v>0</v>
      </c>
      <c r="Q18" s="450">
        <v>0</v>
      </c>
      <c r="R18" s="451">
        <v>0</v>
      </c>
      <c r="S18" s="451">
        <v>0</v>
      </c>
      <c r="T18" s="481">
        <v>0</v>
      </c>
      <c r="U18" s="452">
        <v>0</v>
      </c>
      <c r="V18" s="689"/>
      <c r="W18" s="416"/>
      <c r="X18" s="417" t="s">
        <v>25</v>
      </c>
      <c r="Y18" s="487">
        <v>0</v>
      </c>
      <c r="Z18" s="487">
        <v>0</v>
      </c>
      <c r="AA18" s="487">
        <v>0</v>
      </c>
      <c r="AB18" s="487">
        <v>0</v>
      </c>
      <c r="AC18" s="487">
        <v>0</v>
      </c>
      <c r="AD18" s="487">
        <v>0</v>
      </c>
      <c r="AE18" s="487">
        <v>0</v>
      </c>
      <c r="AF18" s="487">
        <v>0</v>
      </c>
    </row>
    <row r="19" spans="1:32" ht="16.5" thickBot="1" x14ac:dyDescent="0.3">
      <c r="A19" s="419"/>
      <c r="B19" s="420" t="s">
        <v>26</v>
      </c>
      <c r="C19" s="421">
        <v>0</v>
      </c>
      <c r="D19" s="488">
        <v>0</v>
      </c>
      <c r="E19" s="488">
        <v>0</v>
      </c>
      <c r="F19" s="456">
        <v>0</v>
      </c>
      <c r="G19" s="457">
        <v>0</v>
      </c>
      <c r="H19" s="457">
        <v>0</v>
      </c>
      <c r="I19" s="482">
        <v>0</v>
      </c>
      <c r="J19" s="458">
        <v>0</v>
      </c>
      <c r="L19" s="419"/>
      <c r="M19" s="420" t="s">
        <v>26</v>
      </c>
      <c r="N19" s="421">
        <v>0</v>
      </c>
      <c r="O19" s="488">
        <v>0</v>
      </c>
      <c r="P19" s="488">
        <v>0</v>
      </c>
      <c r="Q19" s="456">
        <v>0</v>
      </c>
      <c r="R19" s="457">
        <v>0</v>
      </c>
      <c r="S19" s="457">
        <v>0</v>
      </c>
      <c r="T19" s="482">
        <v>0</v>
      </c>
      <c r="U19" s="458">
        <v>0</v>
      </c>
      <c r="V19" s="689"/>
      <c r="W19" s="419"/>
      <c r="X19" s="420" t="s">
        <v>26</v>
      </c>
      <c r="Y19" s="487">
        <v>0</v>
      </c>
      <c r="Z19" s="487">
        <v>0</v>
      </c>
      <c r="AA19" s="487">
        <v>0</v>
      </c>
      <c r="AB19" s="487">
        <v>0</v>
      </c>
      <c r="AC19" s="487">
        <v>0</v>
      </c>
      <c r="AD19" s="487">
        <v>0</v>
      </c>
      <c r="AE19" s="487">
        <v>0</v>
      </c>
      <c r="AF19" s="487">
        <v>0</v>
      </c>
    </row>
    <row r="20" spans="1:32" ht="16.5" thickTop="1" x14ac:dyDescent="0.25">
      <c r="A20" s="422" t="s">
        <v>20</v>
      </c>
      <c r="B20" s="423" t="s">
        <v>27</v>
      </c>
      <c r="C20" s="415">
        <v>0</v>
      </c>
      <c r="D20" s="486">
        <v>0</v>
      </c>
      <c r="E20" s="486">
        <v>0</v>
      </c>
      <c r="F20" s="444">
        <v>0</v>
      </c>
      <c r="G20" s="445">
        <v>0</v>
      </c>
      <c r="H20" s="445">
        <v>0</v>
      </c>
      <c r="I20" s="480">
        <v>0</v>
      </c>
      <c r="J20" s="446">
        <v>0</v>
      </c>
      <c r="L20" s="422" t="s">
        <v>20</v>
      </c>
      <c r="M20" s="423" t="s">
        <v>27</v>
      </c>
      <c r="N20" s="415">
        <v>0</v>
      </c>
      <c r="O20" s="486">
        <v>0</v>
      </c>
      <c r="P20" s="486">
        <v>0</v>
      </c>
      <c r="Q20" s="444">
        <v>0</v>
      </c>
      <c r="R20" s="445">
        <v>0</v>
      </c>
      <c r="S20" s="445">
        <v>0</v>
      </c>
      <c r="T20" s="480">
        <v>0</v>
      </c>
      <c r="U20" s="446">
        <v>0</v>
      </c>
      <c r="V20" s="689"/>
      <c r="W20" s="422" t="s">
        <v>20</v>
      </c>
      <c r="X20" s="423" t="s">
        <v>27</v>
      </c>
      <c r="Y20" s="487">
        <v>0</v>
      </c>
      <c r="Z20" s="487">
        <v>0</v>
      </c>
      <c r="AA20" s="487">
        <v>0</v>
      </c>
      <c r="AB20" s="487">
        <v>0</v>
      </c>
      <c r="AC20" s="487">
        <v>0</v>
      </c>
      <c r="AD20" s="487">
        <v>0</v>
      </c>
      <c r="AE20" s="487">
        <v>0</v>
      </c>
      <c r="AF20" s="487">
        <v>0</v>
      </c>
    </row>
    <row r="21" spans="1:32" ht="15.75" x14ac:dyDescent="0.25">
      <c r="A21" s="416"/>
      <c r="B21" s="424">
        <v>10</v>
      </c>
      <c r="C21" s="418">
        <v>0</v>
      </c>
      <c r="D21" s="487">
        <v>0</v>
      </c>
      <c r="E21" s="487">
        <v>0</v>
      </c>
      <c r="F21" s="450">
        <v>0</v>
      </c>
      <c r="G21" s="451">
        <v>0</v>
      </c>
      <c r="H21" s="451">
        <v>0</v>
      </c>
      <c r="I21" s="481">
        <v>0</v>
      </c>
      <c r="J21" s="452">
        <v>0</v>
      </c>
      <c r="L21" s="416"/>
      <c r="M21" s="424">
        <v>10</v>
      </c>
      <c r="N21" s="418">
        <v>0</v>
      </c>
      <c r="O21" s="487">
        <v>0</v>
      </c>
      <c r="P21" s="487">
        <v>0</v>
      </c>
      <c r="Q21" s="450">
        <v>0</v>
      </c>
      <c r="R21" s="451">
        <v>0</v>
      </c>
      <c r="S21" s="451">
        <v>0</v>
      </c>
      <c r="T21" s="481">
        <v>0</v>
      </c>
      <c r="U21" s="452">
        <v>0</v>
      </c>
      <c r="V21" s="689"/>
      <c r="W21" s="416"/>
      <c r="X21" s="424">
        <v>10</v>
      </c>
      <c r="Y21" s="487">
        <v>0</v>
      </c>
      <c r="Z21" s="487">
        <v>0</v>
      </c>
      <c r="AA21" s="487">
        <v>0</v>
      </c>
      <c r="AB21" s="487">
        <v>0</v>
      </c>
      <c r="AC21" s="487">
        <v>0</v>
      </c>
      <c r="AD21" s="487">
        <v>0</v>
      </c>
      <c r="AE21" s="487">
        <v>0</v>
      </c>
      <c r="AF21" s="487">
        <v>0</v>
      </c>
    </row>
    <row r="22" spans="1:32" ht="15.75" x14ac:dyDescent="0.25">
      <c r="A22" s="416"/>
      <c r="B22" s="424">
        <v>11</v>
      </c>
      <c r="C22" s="418">
        <v>0</v>
      </c>
      <c r="D22" s="487">
        <v>0</v>
      </c>
      <c r="E22" s="487">
        <v>0</v>
      </c>
      <c r="F22" s="450">
        <v>0</v>
      </c>
      <c r="G22" s="451">
        <v>0</v>
      </c>
      <c r="H22" s="451">
        <v>0</v>
      </c>
      <c r="I22" s="481">
        <v>0</v>
      </c>
      <c r="J22" s="452">
        <v>0</v>
      </c>
      <c r="L22" s="416"/>
      <c r="M22" s="424">
        <v>11</v>
      </c>
      <c r="N22" s="418">
        <v>0</v>
      </c>
      <c r="O22" s="487">
        <v>0</v>
      </c>
      <c r="P22" s="487">
        <v>0</v>
      </c>
      <c r="Q22" s="450">
        <v>0</v>
      </c>
      <c r="R22" s="451">
        <v>0</v>
      </c>
      <c r="S22" s="451">
        <v>0</v>
      </c>
      <c r="T22" s="481">
        <v>0</v>
      </c>
      <c r="U22" s="452">
        <v>0</v>
      </c>
      <c r="V22" s="689"/>
      <c r="W22" s="416"/>
      <c r="X22" s="424">
        <v>11</v>
      </c>
      <c r="Y22" s="487">
        <v>0</v>
      </c>
      <c r="Z22" s="487">
        <v>0</v>
      </c>
      <c r="AA22" s="487">
        <v>0</v>
      </c>
      <c r="AB22" s="487">
        <v>0</v>
      </c>
      <c r="AC22" s="487">
        <v>0</v>
      </c>
      <c r="AD22" s="487">
        <v>0</v>
      </c>
      <c r="AE22" s="487">
        <v>0</v>
      </c>
      <c r="AF22" s="487">
        <v>0</v>
      </c>
    </row>
    <row r="23" spans="1:32" ht="16.5" thickBot="1" x14ac:dyDescent="0.3">
      <c r="A23" s="419"/>
      <c r="B23" s="425">
        <v>12</v>
      </c>
      <c r="C23" s="421">
        <v>0</v>
      </c>
      <c r="D23" s="488">
        <v>0</v>
      </c>
      <c r="E23" s="488">
        <v>0</v>
      </c>
      <c r="F23" s="456">
        <v>0</v>
      </c>
      <c r="G23" s="457">
        <v>0</v>
      </c>
      <c r="H23" s="457">
        <v>0</v>
      </c>
      <c r="I23" s="482">
        <v>0</v>
      </c>
      <c r="J23" s="458">
        <v>0</v>
      </c>
      <c r="L23" s="419"/>
      <c r="M23" s="425">
        <v>12</v>
      </c>
      <c r="N23" s="421">
        <v>0</v>
      </c>
      <c r="O23" s="488">
        <v>0</v>
      </c>
      <c r="P23" s="488">
        <v>0</v>
      </c>
      <c r="Q23" s="456">
        <v>0</v>
      </c>
      <c r="R23" s="457">
        <v>0</v>
      </c>
      <c r="S23" s="457">
        <v>0</v>
      </c>
      <c r="T23" s="482">
        <v>0</v>
      </c>
      <c r="U23" s="458">
        <v>0</v>
      </c>
      <c r="V23" s="689"/>
      <c r="W23" s="419"/>
      <c r="X23" s="425">
        <v>12</v>
      </c>
      <c r="Y23" s="487">
        <v>0</v>
      </c>
      <c r="Z23" s="487">
        <v>0</v>
      </c>
      <c r="AA23" s="487">
        <v>0</v>
      </c>
      <c r="AB23" s="487">
        <v>0</v>
      </c>
      <c r="AC23" s="487">
        <v>0</v>
      </c>
      <c r="AD23" s="487">
        <v>0</v>
      </c>
      <c r="AE23" s="487">
        <v>0</v>
      </c>
      <c r="AF23" s="487">
        <v>0</v>
      </c>
    </row>
    <row r="24" spans="1:32" ht="16.5" thickTop="1" x14ac:dyDescent="0.25">
      <c r="A24" s="422" t="s">
        <v>21</v>
      </c>
      <c r="B24" s="426">
        <v>13</v>
      </c>
      <c r="C24" s="415">
        <v>0</v>
      </c>
      <c r="D24" s="486">
        <v>0</v>
      </c>
      <c r="E24" s="486">
        <v>0</v>
      </c>
      <c r="F24" s="444">
        <v>0</v>
      </c>
      <c r="G24" s="445">
        <v>0</v>
      </c>
      <c r="H24" s="445">
        <v>0</v>
      </c>
      <c r="I24" s="480">
        <v>0</v>
      </c>
      <c r="J24" s="446">
        <v>0</v>
      </c>
      <c r="L24" s="422" t="s">
        <v>21</v>
      </c>
      <c r="M24" s="426">
        <v>13</v>
      </c>
      <c r="N24" s="415">
        <v>0</v>
      </c>
      <c r="O24" s="486">
        <v>0</v>
      </c>
      <c r="P24" s="486">
        <v>0</v>
      </c>
      <c r="Q24" s="444">
        <v>0</v>
      </c>
      <c r="R24" s="445">
        <v>0</v>
      </c>
      <c r="S24" s="445">
        <v>0</v>
      </c>
      <c r="T24" s="480">
        <v>0</v>
      </c>
      <c r="U24" s="446">
        <v>0</v>
      </c>
      <c r="V24" s="689"/>
      <c r="W24" s="422" t="s">
        <v>21</v>
      </c>
      <c r="X24" s="426">
        <v>13</v>
      </c>
      <c r="Y24" s="487">
        <v>0</v>
      </c>
      <c r="Z24" s="487">
        <v>0</v>
      </c>
      <c r="AA24" s="487">
        <v>0</v>
      </c>
      <c r="AB24" s="487">
        <v>0</v>
      </c>
      <c r="AC24" s="487">
        <v>0</v>
      </c>
      <c r="AD24" s="487">
        <v>0</v>
      </c>
      <c r="AE24" s="487">
        <v>0</v>
      </c>
      <c r="AF24" s="487">
        <v>0</v>
      </c>
    </row>
    <row r="25" spans="1:32" ht="15.75" x14ac:dyDescent="0.25">
      <c r="A25" s="416"/>
      <c r="B25" s="424">
        <v>14</v>
      </c>
      <c r="C25" s="418">
        <v>0</v>
      </c>
      <c r="D25" s="487">
        <v>0</v>
      </c>
      <c r="E25" s="487">
        <v>0</v>
      </c>
      <c r="F25" s="450">
        <v>0</v>
      </c>
      <c r="G25" s="451">
        <v>0</v>
      </c>
      <c r="H25" s="451">
        <v>0</v>
      </c>
      <c r="I25" s="481">
        <v>0</v>
      </c>
      <c r="J25" s="452">
        <v>0</v>
      </c>
      <c r="L25" s="416"/>
      <c r="M25" s="424">
        <v>14</v>
      </c>
      <c r="N25" s="418">
        <v>0</v>
      </c>
      <c r="O25" s="487">
        <v>0</v>
      </c>
      <c r="P25" s="487">
        <v>0</v>
      </c>
      <c r="Q25" s="450">
        <v>0</v>
      </c>
      <c r="R25" s="451">
        <v>0</v>
      </c>
      <c r="S25" s="451">
        <v>0</v>
      </c>
      <c r="T25" s="481">
        <v>0</v>
      </c>
      <c r="U25" s="452">
        <v>0</v>
      </c>
      <c r="V25" s="689"/>
      <c r="W25" s="416"/>
      <c r="X25" s="424">
        <v>14</v>
      </c>
      <c r="Y25" s="487">
        <v>0</v>
      </c>
      <c r="Z25" s="487">
        <v>0</v>
      </c>
      <c r="AA25" s="487">
        <v>0</v>
      </c>
      <c r="AB25" s="487">
        <v>0</v>
      </c>
      <c r="AC25" s="487">
        <v>0</v>
      </c>
      <c r="AD25" s="487">
        <v>0</v>
      </c>
      <c r="AE25" s="487">
        <v>0</v>
      </c>
      <c r="AF25" s="487">
        <v>0</v>
      </c>
    </row>
    <row r="26" spans="1:32" ht="15.75" x14ac:dyDescent="0.25">
      <c r="A26" s="416"/>
      <c r="B26" s="424">
        <v>15</v>
      </c>
      <c r="C26" s="418">
        <v>0</v>
      </c>
      <c r="D26" s="487">
        <v>0</v>
      </c>
      <c r="E26" s="487">
        <v>0</v>
      </c>
      <c r="F26" s="450">
        <v>0</v>
      </c>
      <c r="G26" s="451">
        <v>0</v>
      </c>
      <c r="H26" s="451">
        <v>0</v>
      </c>
      <c r="I26" s="481">
        <v>0</v>
      </c>
      <c r="J26" s="452">
        <v>0</v>
      </c>
      <c r="L26" s="416"/>
      <c r="M26" s="424">
        <v>15</v>
      </c>
      <c r="N26" s="418">
        <v>0</v>
      </c>
      <c r="O26" s="487">
        <v>0</v>
      </c>
      <c r="P26" s="487">
        <v>0</v>
      </c>
      <c r="Q26" s="450">
        <v>0</v>
      </c>
      <c r="R26" s="451">
        <v>0</v>
      </c>
      <c r="S26" s="451">
        <v>0</v>
      </c>
      <c r="T26" s="481">
        <v>0</v>
      </c>
      <c r="U26" s="452">
        <v>0</v>
      </c>
      <c r="V26" s="689"/>
      <c r="W26" s="416"/>
      <c r="X26" s="424">
        <v>15</v>
      </c>
      <c r="Y26" s="487">
        <v>0</v>
      </c>
      <c r="Z26" s="487">
        <v>0</v>
      </c>
      <c r="AA26" s="487">
        <v>0</v>
      </c>
      <c r="AB26" s="487">
        <v>0</v>
      </c>
      <c r="AC26" s="487">
        <v>0</v>
      </c>
      <c r="AD26" s="487">
        <v>0</v>
      </c>
      <c r="AE26" s="487">
        <v>0</v>
      </c>
      <c r="AF26" s="487">
        <v>0</v>
      </c>
    </row>
    <row r="27" spans="1:32" ht="16.5" thickBot="1" x14ac:dyDescent="0.3">
      <c r="A27" s="419"/>
      <c r="B27" s="425">
        <v>16</v>
      </c>
      <c r="C27" s="421">
        <v>0</v>
      </c>
      <c r="D27" s="488">
        <v>0</v>
      </c>
      <c r="E27" s="488">
        <v>0</v>
      </c>
      <c r="F27" s="456">
        <v>0</v>
      </c>
      <c r="G27" s="457">
        <v>0</v>
      </c>
      <c r="H27" s="457">
        <v>0</v>
      </c>
      <c r="I27" s="482">
        <v>0</v>
      </c>
      <c r="J27" s="458">
        <v>0</v>
      </c>
      <c r="L27" s="419"/>
      <c r="M27" s="425">
        <v>16</v>
      </c>
      <c r="N27" s="421">
        <v>0</v>
      </c>
      <c r="O27" s="488">
        <v>0</v>
      </c>
      <c r="P27" s="488">
        <v>0</v>
      </c>
      <c r="Q27" s="456">
        <v>0</v>
      </c>
      <c r="R27" s="457">
        <v>0</v>
      </c>
      <c r="S27" s="457">
        <v>0</v>
      </c>
      <c r="T27" s="482">
        <v>0</v>
      </c>
      <c r="U27" s="458">
        <v>0</v>
      </c>
      <c r="V27" s="689"/>
      <c r="W27" s="419"/>
      <c r="X27" s="425">
        <v>16</v>
      </c>
      <c r="Y27" s="487">
        <v>0</v>
      </c>
      <c r="Z27" s="487">
        <v>0</v>
      </c>
      <c r="AA27" s="487">
        <v>0</v>
      </c>
      <c r="AB27" s="487">
        <v>0</v>
      </c>
      <c r="AC27" s="487">
        <v>0</v>
      </c>
      <c r="AD27" s="487">
        <v>0</v>
      </c>
      <c r="AE27" s="487">
        <v>0</v>
      </c>
      <c r="AF27" s="487">
        <v>0</v>
      </c>
    </row>
    <row r="28" spans="1:32" ht="16.5" thickTop="1" x14ac:dyDescent="0.25">
      <c r="A28" s="413" t="s">
        <v>22</v>
      </c>
      <c r="B28" s="426">
        <v>17</v>
      </c>
      <c r="C28" s="415">
        <v>0</v>
      </c>
      <c r="D28" s="486">
        <v>0</v>
      </c>
      <c r="E28" s="486">
        <v>0</v>
      </c>
      <c r="F28" s="444">
        <v>0</v>
      </c>
      <c r="G28" s="445">
        <v>0</v>
      </c>
      <c r="H28" s="445">
        <v>0</v>
      </c>
      <c r="I28" s="480">
        <v>0</v>
      </c>
      <c r="J28" s="446">
        <v>0</v>
      </c>
      <c r="L28" s="413" t="s">
        <v>22</v>
      </c>
      <c r="M28" s="426">
        <v>17</v>
      </c>
      <c r="N28" s="415">
        <v>0</v>
      </c>
      <c r="O28" s="486">
        <v>0</v>
      </c>
      <c r="P28" s="486">
        <v>0</v>
      </c>
      <c r="Q28" s="444">
        <v>0</v>
      </c>
      <c r="R28" s="445">
        <v>0</v>
      </c>
      <c r="S28" s="445">
        <v>0</v>
      </c>
      <c r="T28" s="480">
        <v>0</v>
      </c>
      <c r="U28" s="446">
        <v>0</v>
      </c>
      <c r="V28" s="689"/>
      <c r="W28" s="413" t="s">
        <v>22</v>
      </c>
      <c r="X28" s="426">
        <v>17</v>
      </c>
      <c r="Y28" s="487">
        <v>0</v>
      </c>
      <c r="Z28" s="487">
        <v>0</v>
      </c>
      <c r="AA28" s="487">
        <v>0</v>
      </c>
      <c r="AB28" s="487">
        <v>0</v>
      </c>
      <c r="AC28" s="487">
        <v>0</v>
      </c>
      <c r="AD28" s="487">
        <v>0</v>
      </c>
      <c r="AE28" s="487">
        <v>0</v>
      </c>
      <c r="AF28" s="487">
        <v>0</v>
      </c>
    </row>
    <row r="29" spans="1:32" ht="15.75" x14ac:dyDescent="0.25">
      <c r="A29" s="416"/>
      <c r="B29" s="424">
        <v>18</v>
      </c>
      <c r="C29" s="418">
        <v>0</v>
      </c>
      <c r="D29" s="487">
        <v>0</v>
      </c>
      <c r="E29" s="487">
        <v>0</v>
      </c>
      <c r="F29" s="450">
        <v>0</v>
      </c>
      <c r="G29" s="451">
        <v>0</v>
      </c>
      <c r="H29" s="451">
        <v>0</v>
      </c>
      <c r="I29" s="481">
        <v>0</v>
      </c>
      <c r="J29" s="452">
        <v>0</v>
      </c>
      <c r="L29" s="416"/>
      <c r="M29" s="424">
        <v>18</v>
      </c>
      <c r="N29" s="418">
        <v>0</v>
      </c>
      <c r="O29" s="487">
        <v>0</v>
      </c>
      <c r="P29" s="487">
        <v>0</v>
      </c>
      <c r="Q29" s="450">
        <v>0</v>
      </c>
      <c r="R29" s="451">
        <v>0</v>
      </c>
      <c r="S29" s="451">
        <v>0</v>
      </c>
      <c r="T29" s="481">
        <v>0</v>
      </c>
      <c r="U29" s="452">
        <v>0</v>
      </c>
      <c r="V29" s="689"/>
      <c r="W29" s="416"/>
      <c r="X29" s="424">
        <v>18</v>
      </c>
      <c r="Y29" s="487">
        <v>0</v>
      </c>
      <c r="Z29" s="487">
        <v>0</v>
      </c>
      <c r="AA29" s="487">
        <v>0</v>
      </c>
      <c r="AB29" s="487">
        <v>0</v>
      </c>
      <c r="AC29" s="487">
        <v>0</v>
      </c>
      <c r="AD29" s="487">
        <v>0</v>
      </c>
      <c r="AE29" s="487">
        <v>0</v>
      </c>
      <c r="AF29" s="487">
        <v>0</v>
      </c>
    </row>
    <row r="30" spans="1:32" ht="15.75" x14ac:dyDescent="0.25">
      <c r="A30" s="416"/>
      <c r="B30" s="424">
        <v>19</v>
      </c>
      <c r="C30" s="418">
        <v>0</v>
      </c>
      <c r="D30" s="487">
        <v>0</v>
      </c>
      <c r="E30" s="487">
        <v>0</v>
      </c>
      <c r="F30" s="450">
        <v>0</v>
      </c>
      <c r="G30" s="451">
        <v>0</v>
      </c>
      <c r="H30" s="451">
        <v>0</v>
      </c>
      <c r="I30" s="481">
        <v>0</v>
      </c>
      <c r="J30" s="452">
        <v>0</v>
      </c>
      <c r="L30" s="416"/>
      <c r="M30" s="424">
        <v>19</v>
      </c>
      <c r="N30" s="418">
        <v>0</v>
      </c>
      <c r="O30" s="487">
        <v>0</v>
      </c>
      <c r="P30" s="487">
        <v>0</v>
      </c>
      <c r="Q30" s="450">
        <v>0</v>
      </c>
      <c r="R30" s="451">
        <v>0</v>
      </c>
      <c r="S30" s="451">
        <v>0</v>
      </c>
      <c r="T30" s="481">
        <v>0</v>
      </c>
      <c r="U30" s="452">
        <v>0</v>
      </c>
      <c r="V30" s="689"/>
      <c r="W30" s="416"/>
      <c r="X30" s="424">
        <v>19</v>
      </c>
      <c r="Y30" s="487">
        <v>0</v>
      </c>
      <c r="Z30" s="487">
        <v>0</v>
      </c>
      <c r="AA30" s="487">
        <v>0</v>
      </c>
      <c r="AB30" s="487">
        <v>0</v>
      </c>
      <c r="AC30" s="487">
        <v>0</v>
      </c>
      <c r="AD30" s="487">
        <v>0</v>
      </c>
      <c r="AE30" s="487">
        <v>0</v>
      </c>
      <c r="AF30" s="487">
        <v>0</v>
      </c>
    </row>
    <row r="31" spans="1:32" ht="16.5" thickBot="1" x14ac:dyDescent="0.3">
      <c r="A31" s="419"/>
      <c r="B31" s="425">
        <v>20</v>
      </c>
      <c r="C31" s="421">
        <v>0</v>
      </c>
      <c r="D31" s="488">
        <v>0</v>
      </c>
      <c r="E31" s="488">
        <v>0</v>
      </c>
      <c r="F31" s="456">
        <v>0</v>
      </c>
      <c r="G31" s="457">
        <v>0</v>
      </c>
      <c r="H31" s="457">
        <v>0</v>
      </c>
      <c r="I31" s="482">
        <v>0</v>
      </c>
      <c r="J31" s="458">
        <v>0</v>
      </c>
      <c r="L31" s="419"/>
      <c r="M31" s="425">
        <v>20</v>
      </c>
      <c r="N31" s="421">
        <v>0</v>
      </c>
      <c r="O31" s="488">
        <v>0</v>
      </c>
      <c r="P31" s="488">
        <v>0</v>
      </c>
      <c r="Q31" s="456">
        <v>0</v>
      </c>
      <c r="R31" s="457">
        <v>0</v>
      </c>
      <c r="S31" s="457">
        <v>0</v>
      </c>
      <c r="T31" s="482">
        <v>0</v>
      </c>
      <c r="U31" s="458">
        <v>0</v>
      </c>
      <c r="V31" s="689"/>
      <c r="W31" s="419"/>
      <c r="X31" s="425">
        <v>20</v>
      </c>
      <c r="Y31" s="487">
        <v>0</v>
      </c>
      <c r="Z31" s="487">
        <v>0</v>
      </c>
      <c r="AA31" s="487">
        <v>0</v>
      </c>
      <c r="AB31" s="487">
        <v>0</v>
      </c>
      <c r="AC31" s="487">
        <v>0</v>
      </c>
      <c r="AD31" s="487">
        <v>0</v>
      </c>
      <c r="AE31" s="487">
        <v>0</v>
      </c>
      <c r="AF31" s="487">
        <v>0</v>
      </c>
    </row>
    <row r="32" spans="1:32" ht="16.5" thickTop="1" x14ac:dyDescent="0.25">
      <c r="A32" s="422" t="s">
        <v>23</v>
      </c>
      <c r="B32" s="426">
        <v>21</v>
      </c>
      <c r="C32" s="415">
        <v>0</v>
      </c>
      <c r="D32" s="486">
        <v>0</v>
      </c>
      <c r="E32" s="486">
        <v>0</v>
      </c>
      <c r="F32" s="444">
        <v>0</v>
      </c>
      <c r="G32" s="445">
        <v>0</v>
      </c>
      <c r="H32" s="445">
        <v>0</v>
      </c>
      <c r="I32" s="480">
        <v>0</v>
      </c>
      <c r="J32" s="446">
        <v>0</v>
      </c>
      <c r="L32" s="422" t="s">
        <v>23</v>
      </c>
      <c r="M32" s="426">
        <v>21</v>
      </c>
      <c r="N32" s="415">
        <v>0</v>
      </c>
      <c r="O32" s="486">
        <v>0</v>
      </c>
      <c r="P32" s="486">
        <v>0</v>
      </c>
      <c r="Q32" s="444">
        <v>0</v>
      </c>
      <c r="R32" s="445">
        <v>0</v>
      </c>
      <c r="S32" s="445">
        <v>0</v>
      </c>
      <c r="T32" s="480">
        <v>0</v>
      </c>
      <c r="U32" s="446">
        <v>0</v>
      </c>
      <c r="V32" s="689"/>
      <c r="W32" s="422" t="s">
        <v>23</v>
      </c>
      <c r="X32" s="426">
        <v>21</v>
      </c>
      <c r="Y32" s="487">
        <v>0</v>
      </c>
      <c r="Z32" s="487">
        <v>0</v>
      </c>
      <c r="AA32" s="487">
        <v>0</v>
      </c>
      <c r="AB32" s="487">
        <v>0</v>
      </c>
      <c r="AC32" s="487">
        <v>0</v>
      </c>
      <c r="AD32" s="487">
        <v>0</v>
      </c>
      <c r="AE32" s="487">
        <v>0</v>
      </c>
      <c r="AF32" s="487">
        <v>0</v>
      </c>
    </row>
    <row r="33" spans="1:32" ht="15.75" x14ac:dyDescent="0.25">
      <c r="A33" s="416"/>
      <c r="B33" s="424">
        <v>22</v>
      </c>
      <c r="C33" s="418">
        <v>0</v>
      </c>
      <c r="D33" s="487">
        <v>0</v>
      </c>
      <c r="E33" s="487">
        <v>0</v>
      </c>
      <c r="F33" s="450">
        <v>0</v>
      </c>
      <c r="G33" s="451">
        <v>0</v>
      </c>
      <c r="H33" s="451">
        <v>0</v>
      </c>
      <c r="I33" s="481">
        <v>0</v>
      </c>
      <c r="J33" s="452">
        <v>0</v>
      </c>
      <c r="L33" s="416"/>
      <c r="M33" s="424">
        <v>22</v>
      </c>
      <c r="N33" s="418">
        <v>0</v>
      </c>
      <c r="O33" s="487">
        <v>0</v>
      </c>
      <c r="P33" s="487">
        <v>0</v>
      </c>
      <c r="Q33" s="450">
        <v>0</v>
      </c>
      <c r="R33" s="451">
        <v>0</v>
      </c>
      <c r="S33" s="451">
        <v>0</v>
      </c>
      <c r="T33" s="481">
        <v>0</v>
      </c>
      <c r="U33" s="452">
        <v>0</v>
      </c>
      <c r="V33" s="689"/>
      <c r="W33" s="416"/>
      <c r="X33" s="424">
        <v>22</v>
      </c>
      <c r="Y33" s="487">
        <v>0</v>
      </c>
      <c r="Z33" s="487">
        <v>0</v>
      </c>
      <c r="AA33" s="487">
        <v>0</v>
      </c>
      <c r="AB33" s="487">
        <v>0</v>
      </c>
      <c r="AC33" s="487">
        <v>0</v>
      </c>
      <c r="AD33" s="487">
        <v>0</v>
      </c>
      <c r="AE33" s="487">
        <v>0</v>
      </c>
      <c r="AF33" s="487">
        <v>0</v>
      </c>
    </row>
    <row r="34" spans="1:32" ht="15.75" x14ac:dyDescent="0.25">
      <c r="A34" s="416"/>
      <c r="B34" s="424">
        <v>23</v>
      </c>
      <c r="C34" s="418">
        <v>0</v>
      </c>
      <c r="D34" s="487">
        <v>0</v>
      </c>
      <c r="E34" s="487">
        <v>0</v>
      </c>
      <c r="F34" s="450">
        <v>0</v>
      </c>
      <c r="G34" s="451">
        <v>0</v>
      </c>
      <c r="H34" s="451">
        <v>0</v>
      </c>
      <c r="I34" s="481">
        <v>0</v>
      </c>
      <c r="J34" s="452">
        <v>0</v>
      </c>
      <c r="L34" s="416"/>
      <c r="M34" s="424">
        <v>23</v>
      </c>
      <c r="N34" s="418">
        <v>0</v>
      </c>
      <c r="O34" s="487">
        <v>0</v>
      </c>
      <c r="P34" s="487">
        <v>0</v>
      </c>
      <c r="Q34" s="450">
        <v>0</v>
      </c>
      <c r="R34" s="451">
        <v>0</v>
      </c>
      <c r="S34" s="451">
        <v>0</v>
      </c>
      <c r="T34" s="481">
        <v>0</v>
      </c>
      <c r="U34" s="452">
        <v>0</v>
      </c>
      <c r="V34" s="689"/>
      <c r="W34" s="416"/>
      <c r="X34" s="424">
        <v>23</v>
      </c>
      <c r="Y34" s="487">
        <v>0</v>
      </c>
      <c r="Z34" s="487">
        <v>0</v>
      </c>
      <c r="AA34" s="487">
        <v>0</v>
      </c>
      <c r="AB34" s="487">
        <v>0</v>
      </c>
      <c r="AC34" s="487">
        <v>0</v>
      </c>
      <c r="AD34" s="487">
        <v>0</v>
      </c>
      <c r="AE34" s="487">
        <v>0</v>
      </c>
      <c r="AF34" s="487">
        <v>0</v>
      </c>
    </row>
    <row r="35" spans="1:32" ht="16.5" thickBot="1" x14ac:dyDescent="0.3">
      <c r="A35" s="419"/>
      <c r="B35" s="425">
        <v>24</v>
      </c>
      <c r="C35" s="421">
        <v>0</v>
      </c>
      <c r="D35" s="488">
        <v>0</v>
      </c>
      <c r="E35" s="488">
        <v>0</v>
      </c>
      <c r="F35" s="456">
        <v>0</v>
      </c>
      <c r="G35" s="457">
        <v>0</v>
      </c>
      <c r="H35" s="457">
        <v>0</v>
      </c>
      <c r="I35" s="482">
        <v>0</v>
      </c>
      <c r="J35" s="458">
        <v>0</v>
      </c>
      <c r="L35" s="419"/>
      <c r="M35" s="425">
        <v>24</v>
      </c>
      <c r="N35" s="421">
        <v>0</v>
      </c>
      <c r="O35" s="488">
        <v>0</v>
      </c>
      <c r="P35" s="488">
        <v>0</v>
      </c>
      <c r="Q35" s="456">
        <v>0</v>
      </c>
      <c r="R35" s="457">
        <v>0</v>
      </c>
      <c r="S35" s="457">
        <v>0</v>
      </c>
      <c r="T35" s="482">
        <v>0</v>
      </c>
      <c r="U35" s="458">
        <v>0</v>
      </c>
      <c r="V35" s="689"/>
      <c r="W35" s="419"/>
      <c r="X35" s="425">
        <v>24</v>
      </c>
      <c r="Y35" s="487">
        <v>0</v>
      </c>
      <c r="Z35" s="487">
        <v>0</v>
      </c>
      <c r="AA35" s="487">
        <v>0</v>
      </c>
      <c r="AB35" s="487">
        <v>0</v>
      </c>
      <c r="AC35" s="487">
        <v>0</v>
      </c>
      <c r="AD35" s="487">
        <v>0</v>
      </c>
      <c r="AE35" s="487">
        <v>0</v>
      </c>
      <c r="AF35" s="487">
        <v>0</v>
      </c>
    </row>
    <row r="36" spans="1:32" ht="16.5" thickTop="1" x14ac:dyDescent="0.25">
      <c r="A36" s="422" t="s">
        <v>24</v>
      </c>
      <c r="B36" s="426">
        <v>25</v>
      </c>
      <c r="C36" s="415">
        <v>0</v>
      </c>
      <c r="D36" s="486">
        <v>0</v>
      </c>
      <c r="E36" s="486">
        <v>0</v>
      </c>
      <c r="F36" s="444">
        <v>0</v>
      </c>
      <c r="G36" s="445">
        <v>0</v>
      </c>
      <c r="H36" s="445">
        <v>0</v>
      </c>
      <c r="I36" s="480">
        <v>0</v>
      </c>
      <c r="J36" s="446">
        <v>0</v>
      </c>
      <c r="L36" s="422" t="s">
        <v>24</v>
      </c>
      <c r="M36" s="426">
        <v>25</v>
      </c>
      <c r="N36" s="415">
        <v>0</v>
      </c>
      <c r="O36" s="486">
        <v>0</v>
      </c>
      <c r="P36" s="486">
        <v>0</v>
      </c>
      <c r="Q36" s="444">
        <v>0</v>
      </c>
      <c r="R36" s="445">
        <v>0</v>
      </c>
      <c r="S36" s="445">
        <v>0</v>
      </c>
      <c r="T36" s="480">
        <v>0</v>
      </c>
      <c r="U36" s="446">
        <v>0</v>
      </c>
      <c r="V36" s="689"/>
      <c r="W36" s="422" t="s">
        <v>24</v>
      </c>
      <c r="X36" s="426">
        <v>25</v>
      </c>
      <c r="Y36" s="487">
        <v>0</v>
      </c>
      <c r="Z36" s="487">
        <v>0</v>
      </c>
      <c r="AA36" s="487">
        <v>0</v>
      </c>
      <c r="AB36" s="487">
        <v>0</v>
      </c>
      <c r="AC36" s="487">
        <v>0</v>
      </c>
      <c r="AD36" s="487">
        <v>0</v>
      </c>
      <c r="AE36" s="487">
        <v>0</v>
      </c>
      <c r="AF36" s="487">
        <v>0</v>
      </c>
    </row>
    <row r="37" spans="1:32" ht="15.75" x14ac:dyDescent="0.25">
      <c r="A37" s="416"/>
      <c r="B37" s="424">
        <v>26</v>
      </c>
      <c r="C37" s="418">
        <v>0</v>
      </c>
      <c r="D37" s="487">
        <v>0</v>
      </c>
      <c r="E37" s="487">
        <v>0</v>
      </c>
      <c r="F37" s="450">
        <v>0</v>
      </c>
      <c r="G37" s="451">
        <v>0</v>
      </c>
      <c r="H37" s="451">
        <v>0</v>
      </c>
      <c r="I37" s="481">
        <v>0</v>
      </c>
      <c r="J37" s="452">
        <v>0</v>
      </c>
      <c r="L37" s="416"/>
      <c r="M37" s="424">
        <v>26</v>
      </c>
      <c r="N37" s="418">
        <v>0</v>
      </c>
      <c r="O37" s="487">
        <v>0</v>
      </c>
      <c r="P37" s="487">
        <v>0</v>
      </c>
      <c r="Q37" s="450">
        <v>0</v>
      </c>
      <c r="R37" s="451">
        <v>0</v>
      </c>
      <c r="S37" s="451">
        <v>0</v>
      </c>
      <c r="T37" s="481">
        <v>0</v>
      </c>
      <c r="U37" s="452">
        <v>0</v>
      </c>
      <c r="V37" s="689"/>
      <c r="W37" s="416"/>
      <c r="X37" s="424">
        <v>26</v>
      </c>
      <c r="Y37" s="487">
        <v>0</v>
      </c>
      <c r="Z37" s="487">
        <v>0</v>
      </c>
      <c r="AA37" s="487">
        <v>0</v>
      </c>
      <c r="AB37" s="487">
        <v>0</v>
      </c>
      <c r="AC37" s="487">
        <v>0</v>
      </c>
      <c r="AD37" s="487">
        <v>0</v>
      </c>
      <c r="AE37" s="487">
        <v>0</v>
      </c>
      <c r="AF37" s="487">
        <v>0</v>
      </c>
    </row>
    <row r="38" spans="1:32" ht="15.75" x14ac:dyDescent="0.25">
      <c r="A38" s="416"/>
      <c r="B38" s="424">
        <v>27</v>
      </c>
      <c r="C38" s="418">
        <v>0</v>
      </c>
      <c r="D38" s="487">
        <v>0</v>
      </c>
      <c r="E38" s="487">
        <v>0</v>
      </c>
      <c r="F38" s="450">
        <v>0</v>
      </c>
      <c r="G38" s="451">
        <v>0</v>
      </c>
      <c r="H38" s="451">
        <v>0</v>
      </c>
      <c r="I38" s="481">
        <v>0</v>
      </c>
      <c r="J38" s="452">
        <v>0</v>
      </c>
      <c r="L38" s="416"/>
      <c r="M38" s="424">
        <v>27</v>
      </c>
      <c r="N38" s="418">
        <v>0</v>
      </c>
      <c r="O38" s="487">
        <v>0</v>
      </c>
      <c r="P38" s="487">
        <v>0</v>
      </c>
      <c r="Q38" s="450">
        <v>0</v>
      </c>
      <c r="R38" s="451">
        <v>0</v>
      </c>
      <c r="S38" s="451">
        <v>0</v>
      </c>
      <c r="T38" s="481">
        <v>0</v>
      </c>
      <c r="U38" s="452">
        <v>0</v>
      </c>
      <c r="V38" s="689"/>
      <c r="W38" s="416"/>
      <c r="X38" s="424">
        <v>27</v>
      </c>
      <c r="Y38" s="487">
        <v>0</v>
      </c>
      <c r="Z38" s="487">
        <v>0</v>
      </c>
      <c r="AA38" s="487">
        <v>0</v>
      </c>
      <c r="AB38" s="487">
        <v>0</v>
      </c>
      <c r="AC38" s="487">
        <v>0</v>
      </c>
      <c r="AD38" s="487">
        <v>0</v>
      </c>
      <c r="AE38" s="487">
        <v>0</v>
      </c>
      <c r="AF38" s="487">
        <v>0</v>
      </c>
    </row>
    <row r="39" spans="1:32" ht="16.5" thickBot="1" x14ac:dyDescent="0.3">
      <c r="A39" s="419"/>
      <c r="B39" s="425">
        <v>28</v>
      </c>
      <c r="C39" s="421">
        <v>0</v>
      </c>
      <c r="D39" s="488">
        <v>0</v>
      </c>
      <c r="E39" s="488">
        <v>0</v>
      </c>
      <c r="F39" s="456">
        <v>0</v>
      </c>
      <c r="G39" s="457">
        <v>0</v>
      </c>
      <c r="H39" s="457">
        <v>0</v>
      </c>
      <c r="I39" s="482">
        <v>0</v>
      </c>
      <c r="J39" s="458">
        <v>0</v>
      </c>
      <c r="L39" s="419"/>
      <c r="M39" s="425">
        <v>28</v>
      </c>
      <c r="N39" s="421">
        <v>0</v>
      </c>
      <c r="O39" s="488">
        <v>0</v>
      </c>
      <c r="P39" s="488">
        <v>0</v>
      </c>
      <c r="Q39" s="456">
        <v>0</v>
      </c>
      <c r="R39" s="457">
        <v>0</v>
      </c>
      <c r="S39" s="457">
        <v>0</v>
      </c>
      <c r="T39" s="482">
        <v>0</v>
      </c>
      <c r="U39" s="458">
        <v>0</v>
      </c>
      <c r="V39" s="689"/>
      <c r="W39" s="419"/>
      <c r="X39" s="425">
        <v>28</v>
      </c>
      <c r="Y39" s="487">
        <v>0</v>
      </c>
      <c r="Z39" s="487">
        <v>0</v>
      </c>
      <c r="AA39" s="487">
        <v>0</v>
      </c>
      <c r="AB39" s="487">
        <v>0</v>
      </c>
      <c r="AC39" s="487">
        <v>0</v>
      </c>
      <c r="AD39" s="487">
        <v>0</v>
      </c>
      <c r="AE39" s="487">
        <v>0</v>
      </c>
      <c r="AF39" s="487">
        <v>0</v>
      </c>
    </row>
    <row r="40" spans="1:32" ht="16.5" thickTop="1" x14ac:dyDescent="0.25">
      <c r="A40" s="422" t="s">
        <v>25</v>
      </c>
      <c r="B40" s="426">
        <v>29</v>
      </c>
      <c r="C40" s="415">
        <v>0</v>
      </c>
      <c r="D40" s="486">
        <v>0</v>
      </c>
      <c r="E40" s="486">
        <v>0</v>
      </c>
      <c r="F40" s="444">
        <v>0</v>
      </c>
      <c r="G40" s="445">
        <v>0</v>
      </c>
      <c r="H40" s="445">
        <v>0</v>
      </c>
      <c r="I40" s="480">
        <v>0</v>
      </c>
      <c r="J40" s="446">
        <v>0</v>
      </c>
      <c r="L40" s="422" t="s">
        <v>25</v>
      </c>
      <c r="M40" s="426">
        <v>29</v>
      </c>
      <c r="N40" s="415">
        <v>0</v>
      </c>
      <c r="O40" s="486">
        <v>0</v>
      </c>
      <c r="P40" s="486">
        <v>0</v>
      </c>
      <c r="Q40" s="444">
        <v>0</v>
      </c>
      <c r="R40" s="445">
        <v>0</v>
      </c>
      <c r="S40" s="445">
        <v>0</v>
      </c>
      <c r="T40" s="480">
        <v>0</v>
      </c>
      <c r="U40" s="446">
        <v>0</v>
      </c>
      <c r="V40" s="689"/>
      <c r="W40" s="422" t="s">
        <v>25</v>
      </c>
      <c r="X40" s="426">
        <v>29</v>
      </c>
      <c r="Y40" s="487">
        <v>0</v>
      </c>
      <c r="Z40" s="487">
        <v>0</v>
      </c>
      <c r="AA40" s="487">
        <v>0</v>
      </c>
      <c r="AB40" s="487">
        <v>0</v>
      </c>
      <c r="AC40" s="487">
        <v>0</v>
      </c>
      <c r="AD40" s="487">
        <v>0</v>
      </c>
      <c r="AE40" s="487">
        <v>0</v>
      </c>
      <c r="AF40" s="487">
        <v>0</v>
      </c>
    </row>
    <row r="41" spans="1:32" ht="15.75" x14ac:dyDescent="0.25">
      <c r="A41" s="416"/>
      <c r="B41" s="424">
        <v>30</v>
      </c>
      <c r="C41" s="418">
        <v>0</v>
      </c>
      <c r="D41" s="487">
        <v>0</v>
      </c>
      <c r="E41" s="487">
        <v>0</v>
      </c>
      <c r="F41" s="450">
        <v>0</v>
      </c>
      <c r="G41" s="451">
        <v>0</v>
      </c>
      <c r="H41" s="451">
        <v>0</v>
      </c>
      <c r="I41" s="481">
        <v>0</v>
      </c>
      <c r="J41" s="452">
        <v>0</v>
      </c>
      <c r="L41" s="416"/>
      <c r="M41" s="424">
        <v>30</v>
      </c>
      <c r="N41" s="418">
        <v>0</v>
      </c>
      <c r="O41" s="487">
        <v>0</v>
      </c>
      <c r="P41" s="487">
        <v>0</v>
      </c>
      <c r="Q41" s="450">
        <v>0</v>
      </c>
      <c r="R41" s="451">
        <v>0</v>
      </c>
      <c r="S41" s="451">
        <v>0</v>
      </c>
      <c r="T41" s="481">
        <v>0</v>
      </c>
      <c r="U41" s="452">
        <v>0</v>
      </c>
      <c r="V41" s="689"/>
      <c r="W41" s="416"/>
      <c r="X41" s="424">
        <v>30</v>
      </c>
      <c r="Y41" s="487">
        <v>0</v>
      </c>
      <c r="Z41" s="487">
        <v>0</v>
      </c>
      <c r="AA41" s="487">
        <v>0</v>
      </c>
      <c r="AB41" s="487">
        <v>0</v>
      </c>
      <c r="AC41" s="487">
        <v>0</v>
      </c>
      <c r="AD41" s="487">
        <v>0</v>
      </c>
      <c r="AE41" s="487">
        <v>0</v>
      </c>
      <c r="AF41" s="487">
        <v>0</v>
      </c>
    </row>
    <row r="42" spans="1:32" ht="15.75" x14ac:dyDescent="0.25">
      <c r="A42" s="416"/>
      <c r="B42" s="424">
        <v>31</v>
      </c>
      <c r="C42" s="418">
        <v>0</v>
      </c>
      <c r="D42" s="487">
        <v>0</v>
      </c>
      <c r="E42" s="487">
        <v>0</v>
      </c>
      <c r="F42" s="450">
        <v>0</v>
      </c>
      <c r="G42" s="451">
        <v>0</v>
      </c>
      <c r="H42" s="451">
        <v>0</v>
      </c>
      <c r="I42" s="481">
        <v>0</v>
      </c>
      <c r="J42" s="452">
        <v>0</v>
      </c>
      <c r="L42" s="416"/>
      <c r="M42" s="424">
        <v>31</v>
      </c>
      <c r="N42" s="418">
        <v>0</v>
      </c>
      <c r="O42" s="487">
        <v>0</v>
      </c>
      <c r="P42" s="487">
        <v>0</v>
      </c>
      <c r="Q42" s="450">
        <v>0</v>
      </c>
      <c r="R42" s="451">
        <v>0</v>
      </c>
      <c r="S42" s="451">
        <v>0</v>
      </c>
      <c r="T42" s="481">
        <v>0</v>
      </c>
      <c r="U42" s="452">
        <v>0</v>
      </c>
      <c r="V42" s="689"/>
      <c r="W42" s="416"/>
      <c r="X42" s="424">
        <v>31</v>
      </c>
      <c r="Y42" s="487">
        <v>0</v>
      </c>
      <c r="Z42" s="487">
        <v>0</v>
      </c>
      <c r="AA42" s="487">
        <v>0</v>
      </c>
      <c r="AB42" s="487">
        <v>0</v>
      </c>
      <c r="AC42" s="487">
        <v>0</v>
      </c>
      <c r="AD42" s="487">
        <v>0</v>
      </c>
      <c r="AE42" s="487">
        <v>0</v>
      </c>
      <c r="AF42" s="487">
        <v>0</v>
      </c>
    </row>
    <row r="43" spans="1:32" ht="16.5" thickBot="1" x14ac:dyDescent="0.3">
      <c r="A43" s="419"/>
      <c r="B43" s="425">
        <v>32</v>
      </c>
      <c r="C43" s="421">
        <v>0</v>
      </c>
      <c r="D43" s="488">
        <v>0</v>
      </c>
      <c r="E43" s="488">
        <v>0</v>
      </c>
      <c r="F43" s="456">
        <v>0</v>
      </c>
      <c r="G43" s="457">
        <v>0</v>
      </c>
      <c r="H43" s="457">
        <v>0</v>
      </c>
      <c r="I43" s="482">
        <v>0</v>
      </c>
      <c r="J43" s="458">
        <v>0</v>
      </c>
      <c r="L43" s="419"/>
      <c r="M43" s="425">
        <v>32</v>
      </c>
      <c r="N43" s="421">
        <v>0</v>
      </c>
      <c r="O43" s="488">
        <v>0</v>
      </c>
      <c r="P43" s="488">
        <v>0</v>
      </c>
      <c r="Q43" s="456">
        <v>0</v>
      </c>
      <c r="R43" s="457">
        <v>0</v>
      </c>
      <c r="S43" s="457">
        <v>0</v>
      </c>
      <c r="T43" s="482">
        <v>0</v>
      </c>
      <c r="U43" s="458">
        <v>0</v>
      </c>
      <c r="V43" s="689"/>
      <c r="W43" s="419"/>
      <c r="X43" s="425">
        <v>32</v>
      </c>
      <c r="Y43" s="487">
        <v>0</v>
      </c>
      <c r="Z43" s="487">
        <v>0</v>
      </c>
      <c r="AA43" s="487">
        <v>0</v>
      </c>
      <c r="AB43" s="487">
        <v>0</v>
      </c>
      <c r="AC43" s="487">
        <v>0</v>
      </c>
      <c r="AD43" s="487">
        <v>0</v>
      </c>
      <c r="AE43" s="487">
        <v>0</v>
      </c>
      <c r="AF43" s="487">
        <v>0</v>
      </c>
    </row>
    <row r="44" spans="1:32" ht="16.5" thickTop="1" x14ac:dyDescent="0.25">
      <c r="A44" s="422" t="s">
        <v>26</v>
      </c>
      <c r="B44" s="426">
        <v>33</v>
      </c>
      <c r="C44" s="415">
        <v>0</v>
      </c>
      <c r="D44" s="486">
        <v>0</v>
      </c>
      <c r="E44" s="486">
        <v>0</v>
      </c>
      <c r="F44" s="444">
        <v>0</v>
      </c>
      <c r="G44" s="445">
        <v>0</v>
      </c>
      <c r="H44" s="445">
        <v>0</v>
      </c>
      <c r="I44" s="480">
        <v>0</v>
      </c>
      <c r="J44" s="446">
        <v>0</v>
      </c>
      <c r="L44" s="422" t="s">
        <v>26</v>
      </c>
      <c r="M44" s="426">
        <v>33</v>
      </c>
      <c r="N44" s="415">
        <v>0</v>
      </c>
      <c r="O44" s="486">
        <v>0</v>
      </c>
      <c r="P44" s="486">
        <v>0</v>
      </c>
      <c r="Q44" s="444">
        <v>0</v>
      </c>
      <c r="R44" s="445">
        <v>0</v>
      </c>
      <c r="S44" s="445">
        <v>0</v>
      </c>
      <c r="T44" s="480">
        <v>0</v>
      </c>
      <c r="U44" s="446">
        <v>0</v>
      </c>
      <c r="V44" s="689"/>
      <c r="W44" s="422" t="s">
        <v>26</v>
      </c>
      <c r="X44" s="426">
        <v>33</v>
      </c>
      <c r="Y44" s="487">
        <v>0</v>
      </c>
      <c r="Z44" s="487">
        <v>0</v>
      </c>
      <c r="AA44" s="487">
        <v>0</v>
      </c>
      <c r="AB44" s="487">
        <v>0</v>
      </c>
      <c r="AC44" s="487">
        <v>0</v>
      </c>
      <c r="AD44" s="487">
        <v>0</v>
      </c>
      <c r="AE44" s="487">
        <v>0</v>
      </c>
      <c r="AF44" s="487">
        <v>0</v>
      </c>
    </row>
    <row r="45" spans="1:32" ht="15.75" x14ac:dyDescent="0.25">
      <c r="A45" s="416"/>
      <c r="B45" s="424">
        <v>34</v>
      </c>
      <c r="C45" s="418">
        <v>0</v>
      </c>
      <c r="D45" s="487">
        <v>0</v>
      </c>
      <c r="E45" s="487">
        <v>0</v>
      </c>
      <c r="F45" s="450">
        <v>0</v>
      </c>
      <c r="G45" s="451">
        <v>0</v>
      </c>
      <c r="H45" s="451">
        <v>0</v>
      </c>
      <c r="I45" s="481">
        <v>0</v>
      </c>
      <c r="J45" s="452">
        <v>0</v>
      </c>
      <c r="L45" s="416"/>
      <c r="M45" s="424">
        <v>34</v>
      </c>
      <c r="N45" s="418">
        <v>0</v>
      </c>
      <c r="O45" s="487">
        <v>0</v>
      </c>
      <c r="P45" s="487">
        <v>0</v>
      </c>
      <c r="Q45" s="450">
        <v>0</v>
      </c>
      <c r="R45" s="451">
        <v>0</v>
      </c>
      <c r="S45" s="451">
        <v>0</v>
      </c>
      <c r="T45" s="481">
        <v>0</v>
      </c>
      <c r="U45" s="452">
        <v>0</v>
      </c>
      <c r="V45" s="689"/>
      <c r="W45" s="416"/>
      <c r="X45" s="424">
        <v>34</v>
      </c>
      <c r="Y45" s="487">
        <v>0</v>
      </c>
      <c r="Z45" s="487">
        <v>0</v>
      </c>
      <c r="AA45" s="487">
        <v>0</v>
      </c>
      <c r="AB45" s="487">
        <v>0</v>
      </c>
      <c r="AC45" s="487">
        <v>0</v>
      </c>
      <c r="AD45" s="487">
        <v>0</v>
      </c>
      <c r="AE45" s="487">
        <v>0</v>
      </c>
      <c r="AF45" s="487">
        <v>0</v>
      </c>
    </row>
    <row r="46" spans="1:32" ht="15.75" x14ac:dyDescent="0.25">
      <c r="A46" s="416"/>
      <c r="B46" s="424">
        <v>35</v>
      </c>
      <c r="C46" s="418">
        <v>0</v>
      </c>
      <c r="D46" s="487">
        <v>0</v>
      </c>
      <c r="E46" s="487">
        <v>0</v>
      </c>
      <c r="F46" s="450">
        <v>0</v>
      </c>
      <c r="G46" s="451">
        <v>0</v>
      </c>
      <c r="H46" s="451">
        <v>0</v>
      </c>
      <c r="I46" s="481">
        <v>0</v>
      </c>
      <c r="J46" s="452">
        <v>0</v>
      </c>
      <c r="L46" s="416"/>
      <c r="M46" s="424">
        <v>35</v>
      </c>
      <c r="N46" s="418">
        <v>0</v>
      </c>
      <c r="O46" s="487">
        <v>0</v>
      </c>
      <c r="P46" s="487">
        <v>0</v>
      </c>
      <c r="Q46" s="450">
        <v>0</v>
      </c>
      <c r="R46" s="451">
        <v>0</v>
      </c>
      <c r="S46" s="451">
        <v>0</v>
      </c>
      <c r="T46" s="481">
        <v>0</v>
      </c>
      <c r="U46" s="452">
        <v>0</v>
      </c>
      <c r="V46" s="689"/>
      <c r="W46" s="416"/>
      <c r="X46" s="424">
        <v>35</v>
      </c>
      <c r="Y46" s="487">
        <v>0</v>
      </c>
      <c r="Z46" s="487">
        <v>0</v>
      </c>
      <c r="AA46" s="487">
        <v>0</v>
      </c>
      <c r="AB46" s="487">
        <v>0</v>
      </c>
      <c r="AC46" s="487">
        <v>0</v>
      </c>
      <c r="AD46" s="487">
        <v>0</v>
      </c>
      <c r="AE46" s="487">
        <v>0</v>
      </c>
      <c r="AF46" s="487">
        <v>0</v>
      </c>
    </row>
    <row r="47" spans="1:32" ht="16.5" thickBot="1" x14ac:dyDescent="0.3">
      <c r="A47" s="419"/>
      <c r="B47" s="425">
        <v>36</v>
      </c>
      <c r="C47" s="421">
        <v>0</v>
      </c>
      <c r="D47" s="488">
        <v>0</v>
      </c>
      <c r="E47" s="488">
        <v>0</v>
      </c>
      <c r="F47" s="456">
        <v>0</v>
      </c>
      <c r="G47" s="457">
        <v>0</v>
      </c>
      <c r="H47" s="457">
        <v>0</v>
      </c>
      <c r="I47" s="482">
        <v>0</v>
      </c>
      <c r="J47" s="458">
        <v>0</v>
      </c>
      <c r="L47" s="419"/>
      <c r="M47" s="425">
        <v>36</v>
      </c>
      <c r="N47" s="421">
        <v>0</v>
      </c>
      <c r="O47" s="488">
        <v>0</v>
      </c>
      <c r="P47" s="488">
        <v>0</v>
      </c>
      <c r="Q47" s="456">
        <v>0</v>
      </c>
      <c r="R47" s="457">
        <v>0</v>
      </c>
      <c r="S47" s="457">
        <v>0</v>
      </c>
      <c r="T47" s="482">
        <v>0</v>
      </c>
      <c r="U47" s="458">
        <v>0</v>
      </c>
      <c r="V47" s="689"/>
      <c r="W47" s="419"/>
      <c r="X47" s="425">
        <v>36</v>
      </c>
      <c r="Y47" s="487">
        <v>0</v>
      </c>
      <c r="Z47" s="487">
        <v>0</v>
      </c>
      <c r="AA47" s="487">
        <v>0</v>
      </c>
      <c r="AB47" s="487">
        <v>0</v>
      </c>
      <c r="AC47" s="487">
        <v>0</v>
      </c>
      <c r="AD47" s="487">
        <v>0</v>
      </c>
      <c r="AE47" s="487">
        <v>0</v>
      </c>
      <c r="AF47" s="487">
        <v>0</v>
      </c>
    </row>
    <row r="48" spans="1:32" ht="16.5" thickTop="1" x14ac:dyDescent="0.25">
      <c r="A48" s="422" t="s">
        <v>27</v>
      </c>
      <c r="B48" s="426">
        <v>37</v>
      </c>
      <c r="C48" s="415">
        <v>0</v>
      </c>
      <c r="D48" s="486">
        <v>0</v>
      </c>
      <c r="E48" s="486">
        <v>0</v>
      </c>
      <c r="F48" s="444">
        <v>0</v>
      </c>
      <c r="G48" s="445">
        <v>0</v>
      </c>
      <c r="H48" s="445">
        <v>0</v>
      </c>
      <c r="I48" s="480">
        <v>0</v>
      </c>
      <c r="J48" s="446">
        <v>0</v>
      </c>
      <c r="L48" s="422" t="s">
        <v>27</v>
      </c>
      <c r="M48" s="426">
        <v>37</v>
      </c>
      <c r="N48" s="415">
        <v>0</v>
      </c>
      <c r="O48" s="486">
        <v>0</v>
      </c>
      <c r="P48" s="486">
        <v>0</v>
      </c>
      <c r="Q48" s="444">
        <v>0</v>
      </c>
      <c r="R48" s="445">
        <v>0</v>
      </c>
      <c r="S48" s="445">
        <v>0</v>
      </c>
      <c r="T48" s="480">
        <v>0</v>
      </c>
      <c r="U48" s="446">
        <v>0</v>
      </c>
      <c r="V48" s="689"/>
      <c r="W48" s="422" t="s">
        <v>27</v>
      </c>
      <c r="X48" s="426">
        <v>37</v>
      </c>
      <c r="Y48" s="487">
        <v>0</v>
      </c>
      <c r="Z48" s="487">
        <v>0</v>
      </c>
      <c r="AA48" s="487">
        <v>0</v>
      </c>
      <c r="AB48" s="487">
        <v>0</v>
      </c>
      <c r="AC48" s="487">
        <v>0</v>
      </c>
      <c r="AD48" s="487">
        <v>0</v>
      </c>
      <c r="AE48" s="487">
        <v>0</v>
      </c>
      <c r="AF48" s="487">
        <v>0</v>
      </c>
    </row>
    <row r="49" spans="1:32" ht="15.75" x14ac:dyDescent="0.25">
      <c r="A49" s="416" t="s">
        <v>28</v>
      </c>
      <c r="B49" s="424">
        <v>38</v>
      </c>
      <c r="C49" s="418">
        <v>0</v>
      </c>
      <c r="D49" s="487">
        <v>0</v>
      </c>
      <c r="E49" s="487">
        <v>0</v>
      </c>
      <c r="F49" s="450">
        <v>0</v>
      </c>
      <c r="G49" s="451">
        <v>0</v>
      </c>
      <c r="H49" s="451">
        <v>0</v>
      </c>
      <c r="I49" s="481">
        <v>0</v>
      </c>
      <c r="J49" s="452">
        <v>0</v>
      </c>
      <c r="L49" s="416" t="s">
        <v>28</v>
      </c>
      <c r="M49" s="424">
        <v>38</v>
      </c>
      <c r="N49" s="418">
        <v>0</v>
      </c>
      <c r="O49" s="487">
        <v>0</v>
      </c>
      <c r="P49" s="487">
        <v>0</v>
      </c>
      <c r="Q49" s="450">
        <v>0</v>
      </c>
      <c r="R49" s="451">
        <v>0</v>
      </c>
      <c r="S49" s="451">
        <v>0</v>
      </c>
      <c r="T49" s="481">
        <v>0</v>
      </c>
      <c r="U49" s="452">
        <v>0</v>
      </c>
      <c r="V49" s="689"/>
      <c r="W49" s="416" t="s">
        <v>28</v>
      </c>
      <c r="X49" s="424">
        <v>38</v>
      </c>
      <c r="Y49" s="487">
        <v>0</v>
      </c>
      <c r="Z49" s="487">
        <v>0</v>
      </c>
      <c r="AA49" s="487">
        <v>0</v>
      </c>
      <c r="AB49" s="487">
        <v>0</v>
      </c>
      <c r="AC49" s="487">
        <v>0</v>
      </c>
      <c r="AD49" s="487">
        <v>0</v>
      </c>
      <c r="AE49" s="487">
        <v>0</v>
      </c>
      <c r="AF49" s="487">
        <v>0</v>
      </c>
    </row>
    <row r="50" spans="1:32" ht="15.75" x14ac:dyDescent="0.25">
      <c r="A50" s="416"/>
      <c r="B50" s="424">
        <v>39</v>
      </c>
      <c r="C50" s="418">
        <v>0</v>
      </c>
      <c r="D50" s="487">
        <v>0</v>
      </c>
      <c r="E50" s="487">
        <v>0</v>
      </c>
      <c r="F50" s="450">
        <v>0</v>
      </c>
      <c r="G50" s="451">
        <v>0</v>
      </c>
      <c r="H50" s="451">
        <v>0</v>
      </c>
      <c r="I50" s="481">
        <v>0</v>
      </c>
      <c r="J50" s="452">
        <v>0</v>
      </c>
      <c r="L50" s="416"/>
      <c r="M50" s="424">
        <v>39</v>
      </c>
      <c r="N50" s="418">
        <v>0</v>
      </c>
      <c r="O50" s="487">
        <v>0</v>
      </c>
      <c r="P50" s="487">
        <v>0</v>
      </c>
      <c r="Q50" s="450">
        <v>0</v>
      </c>
      <c r="R50" s="451">
        <v>0</v>
      </c>
      <c r="S50" s="451">
        <v>0</v>
      </c>
      <c r="T50" s="481">
        <v>0</v>
      </c>
      <c r="U50" s="452">
        <v>0</v>
      </c>
      <c r="V50" s="689"/>
      <c r="W50" s="416"/>
      <c r="X50" s="424">
        <v>39</v>
      </c>
      <c r="Y50" s="487">
        <v>0</v>
      </c>
      <c r="Z50" s="487">
        <v>0</v>
      </c>
      <c r="AA50" s="487">
        <v>0</v>
      </c>
      <c r="AB50" s="487">
        <v>0</v>
      </c>
      <c r="AC50" s="487">
        <v>0</v>
      </c>
      <c r="AD50" s="487">
        <v>0</v>
      </c>
      <c r="AE50" s="487">
        <v>0</v>
      </c>
      <c r="AF50" s="487">
        <v>0</v>
      </c>
    </row>
    <row r="51" spans="1:32" ht="16.5" thickBot="1" x14ac:dyDescent="0.3">
      <c r="A51" s="419"/>
      <c r="B51" s="425">
        <v>40</v>
      </c>
      <c r="C51" s="421">
        <v>0</v>
      </c>
      <c r="D51" s="488">
        <v>0</v>
      </c>
      <c r="E51" s="488">
        <v>0</v>
      </c>
      <c r="F51" s="456">
        <v>0</v>
      </c>
      <c r="G51" s="457">
        <v>0</v>
      </c>
      <c r="H51" s="457">
        <v>0</v>
      </c>
      <c r="I51" s="482">
        <v>0</v>
      </c>
      <c r="J51" s="458">
        <v>0</v>
      </c>
      <c r="L51" s="419"/>
      <c r="M51" s="425">
        <v>40</v>
      </c>
      <c r="N51" s="421">
        <v>0</v>
      </c>
      <c r="O51" s="488">
        <v>0</v>
      </c>
      <c r="P51" s="488">
        <v>0</v>
      </c>
      <c r="Q51" s="456">
        <v>0</v>
      </c>
      <c r="R51" s="457">
        <v>0</v>
      </c>
      <c r="S51" s="457">
        <v>0</v>
      </c>
      <c r="T51" s="482">
        <v>0</v>
      </c>
      <c r="U51" s="458">
        <v>0</v>
      </c>
      <c r="V51" s="689"/>
      <c r="W51" s="419"/>
      <c r="X51" s="425">
        <v>40</v>
      </c>
      <c r="Y51" s="487">
        <v>0</v>
      </c>
      <c r="Z51" s="487">
        <v>0</v>
      </c>
      <c r="AA51" s="487">
        <v>0</v>
      </c>
      <c r="AB51" s="487">
        <v>0</v>
      </c>
      <c r="AC51" s="487">
        <v>0</v>
      </c>
      <c r="AD51" s="487">
        <v>0</v>
      </c>
      <c r="AE51" s="487">
        <v>0</v>
      </c>
      <c r="AF51" s="487">
        <v>0</v>
      </c>
    </row>
    <row r="52" spans="1:32" ht="16.5" thickTop="1" x14ac:dyDescent="0.25">
      <c r="A52" s="422" t="s">
        <v>29</v>
      </c>
      <c r="B52" s="426">
        <v>41</v>
      </c>
      <c r="C52" s="415">
        <v>0</v>
      </c>
      <c r="D52" s="486">
        <v>0</v>
      </c>
      <c r="E52" s="486">
        <v>0</v>
      </c>
      <c r="F52" s="444">
        <v>0</v>
      </c>
      <c r="G52" s="445">
        <v>0</v>
      </c>
      <c r="H52" s="445">
        <v>0</v>
      </c>
      <c r="I52" s="480">
        <v>0</v>
      </c>
      <c r="J52" s="446">
        <v>0</v>
      </c>
      <c r="L52" s="422" t="s">
        <v>29</v>
      </c>
      <c r="M52" s="426">
        <v>41</v>
      </c>
      <c r="N52" s="415">
        <v>0</v>
      </c>
      <c r="O52" s="486">
        <v>0</v>
      </c>
      <c r="P52" s="486">
        <v>0</v>
      </c>
      <c r="Q52" s="444">
        <v>0</v>
      </c>
      <c r="R52" s="445">
        <v>0</v>
      </c>
      <c r="S52" s="445">
        <v>0</v>
      </c>
      <c r="T52" s="480">
        <v>0</v>
      </c>
      <c r="U52" s="446">
        <v>0</v>
      </c>
      <c r="V52" s="689"/>
      <c r="W52" s="422" t="s">
        <v>29</v>
      </c>
      <c r="X52" s="426">
        <v>41</v>
      </c>
      <c r="Y52" s="487">
        <v>0</v>
      </c>
      <c r="Z52" s="487">
        <v>0</v>
      </c>
      <c r="AA52" s="487">
        <v>0</v>
      </c>
      <c r="AB52" s="487">
        <v>0</v>
      </c>
      <c r="AC52" s="487">
        <v>0</v>
      </c>
      <c r="AD52" s="487">
        <v>0</v>
      </c>
      <c r="AE52" s="487">
        <v>0</v>
      </c>
      <c r="AF52" s="487">
        <v>0</v>
      </c>
    </row>
    <row r="53" spans="1:32" ht="15.75" x14ac:dyDescent="0.25">
      <c r="A53" s="416"/>
      <c r="B53" s="424">
        <v>42</v>
      </c>
      <c r="C53" s="418">
        <v>0</v>
      </c>
      <c r="D53" s="487">
        <v>0</v>
      </c>
      <c r="E53" s="487">
        <v>0</v>
      </c>
      <c r="F53" s="450">
        <v>0</v>
      </c>
      <c r="G53" s="451">
        <v>0</v>
      </c>
      <c r="H53" s="451">
        <v>0</v>
      </c>
      <c r="I53" s="481">
        <v>0</v>
      </c>
      <c r="J53" s="452">
        <v>0</v>
      </c>
      <c r="L53" s="416"/>
      <c r="M53" s="424">
        <v>42</v>
      </c>
      <c r="N53" s="418">
        <v>0</v>
      </c>
      <c r="O53" s="487">
        <v>0</v>
      </c>
      <c r="P53" s="487">
        <v>0</v>
      </c>
      <c r="Q53" s="450">
        <v>0</v>
      </c>
      <c r="R53" s="451">
        <v>0</v>
      </c>
      <c r="S53" s="451">
        <v>0</v>
      </c>
      <c r="T53" s="481">
        <v>0</v>
      </c>
      <c r="U53" s="452">
        <v>0</v>
      </c>
      <c r="V53" s="689"/>
      <c r="W53" s="416"/>
      <c r="X53" s="424">
        <v>42</v>
      </c>
      <c r="Y53" s="487">
        <v>0</v>
      </c>
      <c r="Z53" s="487">
        <v>0</v>
      </c>
      <c r="AA53" s="487">
        <v>0</v>
      </c>
      <c r="AB53" s="487">
        <v>0</v>
      </c>
      <c r="AC53" s="487">
        <v>0</v>
      </c>
      <c r="AD53" s="487">
        <v>0</v>
      </c>
      <c r="AE53" s="487">
        <v>0</v>
      </c>
      <c r="AF53" s="487">
        <v>0</v>
      </c>
    </row>
    <row r="54" spans="1:32" ht="15.75" x14ac:dyDescent="0.25">
      <c r="A54" s="416"/>
      <c r="B54" s="424">
        <v>43</v>
      </c>
      <c r="C54" s="418">
        <v>0</v>
      </c>
      <c r="D54" s="487">
        <v>0</v>
      </c>
      <c r="E54" s="487">
        <v>0</v>
      </c>
      <c r="F54" s="450">
        <v>0</v>
      </c>
      <c r="G54" s="451">
        <v>0</v>
      </c>
      <c r="H54" s="451">
        <v>0</v>
      </c>
      <c r="I54" s="481">
        <v>0</v>
      </c>
      <c r="J54" s="452">
        <v>0</v>
      </c>
      <c r="L54" s="416"/>
      <c r="M54" s="424">
        <v>43</v>
      </c>
      <c r="N54" s="418">
        <v>0</v>
      </c>
      <c r="O54" s="487">
        <v>0</v>
      </c>
      <c r="P54" s="487">
        <v>0</v>
      </c>
      <c r="Q54" s="450">
        <v>0</v>
      </c>
      <c r="R54" s="451">
        <v>0</v>
      </c>
      <c r="S54" s="451">
        <v>0</v>
      </c>
      <c r="T54" s="481">
        <v>0</v>
      </c>
      <c r="U54" s="452">
        <v>0</v>
      </c>
      <c r="V54" s="689"/>
      <c r="W54" s="416"/>
      <c r="X54" s="424">
        <v>43</v>
      </c>
      <c r="Y54" s="487">
        <v>0</v>
      </c>
      <c r="Z54" s="487">
        <v>0</v>
      </c>
      <c r="AA54" s="487">
        <v>0</v>
      </c>
      <c r="AB54" s="487">
        <v>0</v>
      </c>
      <c r="AC54" s="487">
        <v>0</v>
      </c>
      <c r="AD54" s="487">
        <v>0</v>
      </c>
      <c r="AE54" s="487">
        <v>0</v>
      </c>
      <c r="AF54" s="487">
        <v>0</v>
      </c>
    </row>
    <row r="55" spans="1:32" ht="16.5" thickBot="1" x14ac:dyDescent="0.3">
      <c r="A55" s="419"/>
      <c r="B55" s="425">
        <v>44</v>
      </c>
      <c r="C55" s="421">
        <v>0</v>
      </c>
      <c r="D55" s="488">
        <v>0</v>
      </c>
      <c r="E55" s="488">
        <v>0</v>
      </c>
      <c r="F55" s="456">
        <v>0</v>
      </c>
      <c r="G55" s="457">
        <v>0</v>
      </c>
      <c r="H55" s="457">
        <v>0</v>
      </c>
      <c r="I55" s="482">
        <v>0</v>
      </c>
      <c r="J55" s="458">
        <v>0</v>
      </c>
      <c r="L55" s="419"/>
      <c r="M55" s="425">
        <v>44</v>
      </c>
      <c r="N55" s="421">
        <v>0</v>
      </c>
      <c r="O55" s="488">
        <v>0</v>
      </c>
      <c r="P55" s="488">
        <v>0</v>
      </c>
      <c r="Q55" s="456">
        <v>0</v>
      </c>
      <c r="R55" s="457">
        <v>0</v>
      </c>
      <c r="S55" s="457">
        <v>0</v>
      </c>
      <c r="T55" s="482">
        <v>0</v>
      </c>
      <c r="U55" s="458">
        <v>0</v>
      </c>
      <c r="V55" s="689"/>
      <c r="W55" s="419"/>
      <c r="X55" s="425">
        <v>44</v>
      </c>
      <c r="Y55" s="487">
        <v>0</v>
      </c>
      <c r="Z55" s="487">
        <v>0</v>
      </c>
      <c r="AA55" s="487">
        <v>0</v>
      </c>
      <c r="AB55" s="487">
        <v>0</v>
      </c>
      <c r="AC55" s="487">
        <v>0</v>
      </c>
      <c r="AD55" s="487">
        <v>0</v>
      </c>
      <c r="AE55" s="487">
        <v>0</v>
      </c>
      <c r="AF55" s="487">
        <v>0</v>
      </c>
    </row>
    <row r="56" spans="1:32" ht="16.5" thickTop="1" x14ac:dyDescent="0.25">
      <c r="A56" s="422" t="s">
        <v>30</v>
      </c>
      <c r="B56" s="426">
        <v>45</v>
      </c>
      <c r="C56" s="489">
        <v>0</v>
      </c>
      <c r="D56" s="490">
        <v>0</v>
      </c>
      <c r="E56" s="490">
        <v>0</v>
      </c>
      <c r="F56" s="491">
        <v>0</v>
      </c>
      <c r="G56" s="492">
        <v>0</v>
      </c>
      <c r="H56" s="492">
        <v>0</v>
      </c>
      <c r="I56" s="493">
        <v>0</v>
      </c>
      <c r="J56" s="494">
        <v>0</v>
      </c>
      <c r="L56" s="422" t="s">
        <v>30</v>
      </c>
      <c r="M56" s="426">
        <v>45</v>
      </c>
      <c r="N56" s="489">
        <v>0</v>
      </c>
      <c r="O56" s="490">
        <v>0</v>
      </c>
      <c r="P56" s="490">
        <v>0</v>
      </c>
      <c r="Q56" s="491">
        <v>0</v>
      </c>
      <c r="R56" s="492">
        <v>0</v>
      </c>
      <c r="S56" s="492">
        <v>0</v>
      </c>
      <c r="T56" s="493">
        <v>0</v>
      </c>
      <c r="U56" s="494">
        <v>0</v>
      </c>
      <c r="V56" s="689"/>
      <c r="W56" s="422" t="s">
        <v>30</v>
      </c>
      <c r="X56" s="426">
        <v>45</v>
      </c>
      <c r="Y56" s="487">
        <v>0</v>
      </c>
      <c r="Z56" s="487">
        <v>0</v>
      </c>
      <c r="AA56" s="487">
        <v>0</v>
      </c>
      <c r="AB56" s="487">
        <v>0</v>
      </c>
      <c r="AC56" s="487">
        <v>0</v>
      </c>
      <c r="AD56" s="487">
        <v>0</v>
      </c>
      <c r="AE56" s="487">
        <v>0</v>
      </c>
      <c r="AF56" s="487">
        <v>0</v>
      </c>
    </row>
    <row r="57" spans="1:32" ht="15.75" x14ac:dyDescent="0.25">
      <c r="A57" s="416"/>
      <c r="B57" s="424">
        <v>46</v>
      </c>
      <c r="C57" s="418">
        <v>0</v>
      </c>
      <c r="D57" s="487">
        <v>0</v>
      </c>
      <c r="E57" s="487">
        <v>0</v>
      </c>
      <c r="F57" s="450">
        <v>0</v>
      </c>
      <c r="G57" s="451">
        <v>0</v>
      </c>
      <c r="H57" s="451">
        <v>0</v>
      </c>
      <c r="I57" s="481">
        <v>0</v>
      </c>
      <c r="J57" s="452">
        <v>0</v>
      </c>
      <c r="L57" s="416"/>
      <c r="M57" s="424">
        <v>46</v>
      </c>
      <c r="N57" s="418">
        <v>0</v>
      </c>
      <c r="O57" s="487">
        <v>0</v>
      </c>
      <c r="P57" s="487">
        <v>0</v>
      </c>
      <c r="Q57" s="450">
        <v>0</v>
      </c>
      <c r="R57" s="451">
        <v>0</v>
      </c>
      <c r="S57" s="451">
        <v>0</v>
      </c>
      <c r="T57" s="481">
        <v>0</v>
      </c>
      <c r="U57" s="452">
        <v>0</v>
      </c>
      <c r="V57" s="689"/>
      <c r="W57" s="416"/>
      <c r="X57" s="424">
        <v>46</v>
      </c>
      <c r="Y57" s="487">
        <v>0</v>
      </c>
      <c r="Z57" s="487">
        <v>0</v>
      </c>
      <c r="AA57" s="487">
        <v>0</v>
      </c>
      <c r="AB57" s="487">
        <v>0</v>
      </c>
      <c r="AC57" s="487">
        <v>0</v>
      </c>
      <c r="AD57" s="487">
        <v>0</v>
      </c>
      <c r="AE57" s="487">
        <v>0</v>
      </c>
      <c r="AF57" s="487">
        <v>0</v>
      </c>
    </row>
    <row r="58" spans="1:32" ht="15.75" x14ac:dyDescent="0.25">
      <c r="A58" s="416"/>
      <c r="B58" s="424">
        <v>47</v>
      </c>
      <c r="C58" s="418">
        <v>0</v>
      </c>
      <c r="D58" s="487">
        <v>0</v>
      </c>
      <c r="E58" s="487">
        <v>0</v>
      </c>
      <c r="F58" s="450">
        <v>0</v>
      </c>
      <c r="G58" s="451">
        <v>0</v>
      </c>
      <c r="H58" s="451">
        <v>0</v>
      </c>
      <c r="I58" s="481">
        <v>0</v>
      </c>
      <c r="J58" s="452">
        <v>0</v>
      </c>
      <c r="L58" s="416"/>
      <c r="M58" s="424">
        <v>47</v>
      </c>
      <c r="N58" s="418">
        <v>0</v>
      </c>
      <c r="O58" s="487">
        <v>0</v>
      </c>
      <c r="P58" s="487">
        <v>0</v>
      </c>
      <c r="Q58" s="450">
        <v>0</v>
      </c>
      <c r="R58" s="451">
        <v>0</v>
      </c>
      <c r="S58" s="451">
        <v>0</v>
      </c>
      <c r="T58" s="481">
        <v>0</v>
      </c>
      <c r="U58" s="452">
        <v>0</v>
      </c>
      <c r="V58" s="689"/>
      <c r="W58" s="416"/>
      <c r="X58" s="424">
        <v>47</v>
      </c>
      <c r="Y58" s="487">
        <v>0</v>
      </c>
      <c r="Z58" s="487">
        <v>0</v>
      </c>
      <c r="AA58" s="487">
        <v>0</v>
      </c>
      <c r="AB58" s="487">
        <v>0</v>
      </c>
      <c r="AC58" s="487">
        <v>0</v>
      </c>
      <c r="AD58" s="487">
        <v>0</v>
      </c>
      <c r="AE58" s="487">
        <v>0</v>
      </c>
      <c r="AF58" s="487">
        <v>0</v>
      </c>
    </row>
    <row r="59" spans="1:32" ht="16.5" thickBot="1" x14ac:dyDescent="0.3">
      <c r="A59" s="419"/>
      <c r="B59" s="425">
        <v>48</v>
      </c>
      <c r="C59" s="421">
        <v>0</v>
      </c>
      <c r="D59" s="488">
        <v>0</v>
      </c>
      <c r="E59" s="488">
        <v>0</v>
      </c>
      <c r="F59" s="456">
        <v>0</v>
      </c>
      <c r="G59" s="457">
        <v>0</v>
      </c>
      <c r="H59" s="457">
        <v>0</v>
      </c>
      <c r="I59" s="482">
        <v>0</v>
      </c>
      <c r="J59" s="458">
        <v>0</v>
      </c>
      <c r="L59" s="419"/>
      <c r="M59" s="425">
        <v>48</v>
      </c>
      <c r="N59" s="421">
        <v>0</v>
      </c>
      <c r="O59" s="488">
        <v>0</v>
      </c>
      <c r="P59" s="488">
        <v>0</v>
      </c>
      <c r="Q59" s="456">
        <v>0</v>
      </c>
      <c r="R59" s="457">
        <v>0</v>
      </c>
      <c r="S59" s="457">
        <v>0</v>
      </c>
      <c r="T59" s="482">
        <v>0</v>
      </c>
      <c r="U59" s="458">
        <v>0</v>
      </c>
      <c r="V59" s="689"/>
      <c r="W59" s="419"/>
      <c r="X59" s="425">
        <v>48</v>
      </c>
      <c r="Y59" s="487">
        <v>0</v>
      </c>
      <c r="Z59" s="487">
        <v>0</v>
      </c>
      <c r="AA59" s="487">
        <v>0</v>
      </c>
      <c r="AB59" s="487">
        <v>0</v>
      </c>
      <c r="AC59" s="487">
        <v>0</v>
      </c>
      <c r="AD59" s="487">
        <v>0</v>
      </c>
      <c r="AE59" s="487">
        <v>0</v>
      </c>
      <c r="AF59" s="487">
        <v>0</v>
      </c>
    </row>
    <row r="60" spans="1:32" ht="16.5" thickTop="1" x14ac:dyDescent="0.25">
      <c r="A60" s="427"/>
      <c r="B60" s="427"/>
      <c r="C60" s="428"/>
      <c r="D60" s="428"/>
      <c r="E60" s="428"/>
      <c r="F60" s="429"/>
      <c r="G60" s="255"/>
      <c r="H60" s="430"/>
      <c r="I60" s="430"/>
      <c r="J60" s="430" t="s">
        <v>208</v>
      </c>
      <c r="L60" s="427"/>
      <c r="M60" s="427"/>
      <c r="N60" s="428"/>
      <c r="O60" s="429"/>
      <c r="P60" s="255"/>
      <c r="Q60" s="430"/>
      <c r="R60" s="430"/>
      <c r="S60" s="430"/>
      <c r="T60" s="430"/>
      <c r="U60" s="430" t="s">
        <v>208</v>
      </c>
      <c r="V60" s="689"/>
      <c r="W60" s="427"/>
      <c r="X60" s="427"/>
      <c r="Y60" s="428"/>
      <c r="Z60" s="428"/>
      <c r="AA60" s="428"/>
      <c r="AB60" s="429"/>
      <c r="AC60" s="255"/>
      <c r="AD60" s="430"/>
      <c r="AE60" s="430"/>
      <c r="AF60" s="430" t="s">
        <v>208</v>
      </c>
    </row>
    <row r="61" spans="1:32" x14ac:dyDescent="0.25">
      <c r="A61" s="925" t="s">
        <v>178</v>
      </c>
      <c r="B61" s="925"/>
      <c r="C61" s="925"/>
      <c r="D61" s="925"/>
      <c r="E61" s="925"/>
      <c r="F61" s="925"/>
      <c r="G61" s="925"/>
      <c r="H61" s="925"/>
      <c r="I61" s="925"/>
      <c r="J61" s="925"/>
      <c r="L61" s="925" t="s">
        <v>178</v>
      </c>
      <c r="M61" s="925"/>
      <c r="N61" s="925"/>
      <c r="O61" s="925"/>
      <c r="P61" s="925"/>
      <c r="Q61" s="925"/>
      <c r="R61" s="925"/>
      <c r="S61" s="925"/>
      <c r="T61" s="925"/>
      <c r="U61" s="925"/>
      <c r="W61" s="925" t="s">
        <v>178</v>
      </c>
      <c r="X61" s="925"/>
      <c r="Y61" s="925"/>
      <c r="Z61" s="925"/>
      <c r="AA61" s="925"/>
      <c r="AB61" s="925"/>
      <c r="AC61" s="925"/>
      <c r="AD61" s="925"/>
      <c r="AE61" s="925"/>
      <c r="AF61" s="925"/>
    </row>
    <row r="62" spans="1:32" x14ac:dyDescent="0.25">
      <c r="A62" s="925" t="s">
        <v>179</v>
      </c>
      <c r="B62" s="925"/>
      <c r="C62" s="925"/>
      <c r="D62" s="925"/>
      <c r="E62" s="925"/>
      <c r="F62" s="925"/>
      <c r="G62" s="925"/>
      <c r="H62" s="925"/>
      <c r="I62" s="925"/>
      <c r="J62" s="925"/>
      <c r="L62" s="925" t="s">
        <v>179</v>
      </c>
      <c r="M62" s="925"/>
      <c r="N62" s="925"/>
      <c r="O62" s="925"/>
      <c r="P62" s="925"/>
      <c r="Q62" s="925"/>
      <c r="R62" s="925"/>
      <c r="S62" s="925"/>
      <c r="T62" s="925"/>
      <c r="U62" s="925"/>
      <c r="W62" s="925" t="s">
        <v>179</v>
      </c>
      <c r="X62" s="925"/>
      <c r="Y62" s="925"/>
      <c r="Z62" s="925"/>
      <c r="AA62" s="925"/>
      <c r="AB62" s="925"/>
      <c r="AC62" s="925"/>
      <c r="AD62" s="925"/>
      <c r="AE62" s="925"/>
      <c r="AF62" s="925"/>
    </row>
    <row r="63" spans="1:32" ht="15.75" thickBot="1" x14ac:dyDescent="0.3"/>
    <row r="64" spans="1:32" ht="18" thickTop="1" thickBot="1" x14ac:dyDescent="0.3">
      <c r="A64" s="398" t="s">
        <v>180</v>
      </c>
      <c r="B64" s="398"/>
      <c r="C64" s="399" t="str">
        <f>N64</f>
        <v>21.12.2022</v>
      </c>
      <c r="D64" s="483"/>
      <c r="E64" s="484"/>
      <c r="F64" s="401"/>
      <c r="G64" s="401"/>
      <c r="H64" s="401"/>
      <c r="I64" s="401"/>
      <c r="J64" s="401"/>
      <c r="L64" s="398" t="s">
        <v>180</v>
      </c>
      <c r="M64" s="398"/>
      <c r="N64" s="399" t="str">
        <f>Y64</f>
        <v>21.12.2022</v>
      </c>
      <c r="O64" s="400"/>
      <c r="P64" s="401"/>
      <c r="Q64" s="401"/>
      <c r="R64" s="401"/>
      <c r="S64" s="401"/>
      <c r="T64" s="401"/>
      <c r="U64" s="401"/>
      <c r="W64" s="398" t="s">
        <v>180</v>
      </c>
      <c r="X64" s="398"/>
      <c r="Y64" s="399" t="str">
        <f>Y4</f>
        <v>21.12.2022</v>
      </c>
      <c r="Z64" s="483"/>
      <c r="AA64" s="484"/>
      <c r="AB64" s="401"/>
      <c r="AC64" s="401"/>
      <c r="AD64" s="401"/>
      <c r="AE64" s="401"/>
      <c r="AF64" s="401"/>
    </row>
    <row r="65" spans="1:32" ht="17.25" thickTop="1" thickBot="1" x14ac:dyDescent="0.3">
      <c r="A65" s="690" t="s">
        <v>4</v>
      </c>
      <c r="B65" s="690"/>
      <c r="C65" s="399">
        <f>N65</f>
        <v>0.05</v>
      </c>
      <c r="D65" s="483"/>
      <c r="E65" s="484"/>
      <c r="F65" s="255"/>
      <c r="I65" s="691" t="s">
        <v>202</v>
      </c>
      <c r="J65" s="405" t="s">
        <v>273</v>
      </c>
      <c r="L65" s="690" t="s">
        <v>4</v>
      </c>
      <c r="M65" s="690"/>
      <c r="N65" s="399">
        <f>Y65</f>
        <v>0.05</v>
      </c>
      <c r="O65" s="403"/>
      <c r="R65" s="255"/>
      <c r="S65" s="255"/>
      <c r="T65" s="691" t="s">
        <v>202</v>
      </c>
      <c r="U65" s="405" t="s">
        <v>273</v>
      </c>
      <c r="W65" s="690" t="s">
        <v>4</v>
      </c>
      <c r="X65" s="690"/>
      <c r="Y65" s="399">
        <f>Y5</f>
        <v>0.05</v>
      </c>
      <c r="Z65" s="483"/>
      <c r="AA65" s="484"/>
      <c r="AB65" s="255"/>
      <c r="AD65" s="255"/>
      <c r="AE65" s="691" t="s">
        <v>202</v>
      </c>
      <c r="AF65" s="660" t="str">
        <f>AF5</f>
        <v>PROVISIONAL FINAL</v>
      </c>
    </row>
    <row r="66" spans="1:32" ht="16.5" thickTop="1" thickBot="1" x14ac:dyDescent="0.3">
      <c r="A66" s="908" t="s">
        <v>181</v>
      </c>
      <c r="B66" s="909"/>
      <c r="C66" s="485" t="str">
        <f>N66</f>
        <v>20.12.2022</v>
      </c>
      <c r="D66" s="484"/>
      <c r="E66" s="484"/>
      <c r="F66" s="692"/>
      <c r="G66" s="692"/>
      <c r="H66" s="692"/>
      <c r="I66" s="692"/>
      <c r="J66" s="692"/>
      <c r="L66" s="908" t="s">
        <v>181</v>
      </c>
      <c r="M66" s="909"/>
      <c r="N66" s="485" t="str">
        <f>Y66</f>
        <v>20.12.2022</v>
      </c>
      <c r="O66" s="692"/>
      <c r="P66" s="692"/>
      <c r="Q66" s="692"/>
      <c r="R66" s="692"/>
      <c r="S66" s="692"/>
      <c r="T66" s="692"/>
      <c r="U66" s="692"/>
      <c r="W66" s="908" t="s">
        <v>181</v>
      </c>
      <c r="X66" s="909"/>
      <c r="Y66" s="399" t="str">
        <f>Y6</f>
        <v>20.12.2022</v>
      </c>
      <c r="Z66" s="484"/>
      <c r="AA66" s="484"/>
      <c r="AB66" s="692"/>
      <c r="AC66" s="692"/>
      <c r="AD66" s="692"/>
      <c r="AE66" s="692"/>
      <c r="AF66" s="692"/>
    </row>
    <row r="67" spans="1:32" ht="16.5" thickTop="1" thickBot="1" x14ac:dyDescent="0.3">
      <c r="A67" s="910" t="s">
        <v>182</v>
      </c>
      <c r="B67" s="910"/>
      <c r="C67" s="693">
        <v>6</v>
      </c>
      <c r="D67" s="694" t="s">
        <v>203</v>
      </c>
      <c r="E67" s="695"/>
      <c r="F67" s="696"/>
      <c r="G67" s="695"/>
      <c r="H67" s="696"/>
      <c r="I67" s="696"/>
      <c r="J67" s="696"/>
      <c r="L67" s="910" t="s">
        <v>182</v>
      </c>
      <c r="M67" s="910"/>
      <c r="N67" s="693">
        <v>33</v>
      </c>
      <c r="O67" s="697" t="s">
        <v>203</v>
      </c>
      <c r="P67" s="695"/>
      <c r="Q67" s="696"/>
      <c r="R67" s="696"/>
      <c r="S67" s="696"/>
      <c r="T67" s="696"/>
      <c r="U67" s="696"/>
      <c r="W67" s="910" t="s">
        <v>182</v>
      </c>
      <c r="X67" s="910"/>
      <c r="Y67" s="693">
        <v>6</v>
      </c>
      <c r="Z67" s="698" t="s">
        <v>203</v>
      </c>
      <c r="AA67" s="699"/>
      <c r="AB67" s="697"/>
      <c r="AC67" s="700"/>
      <c r="AD67" s="701"/>
      <c r="AE67" s="701"/>
      <c r="AF67" s="701"/>
    </row>
    <row r="68" spans="1:32" ht="17.25" thickTop="1" thickBot="1" x14ac:dyDescent="0.3">
      <c r="A68" s="874" t="s">
        <v>7</v>
      </c>
      <c r="B68" s="875"/>
      <c r="C68" s="943" t="s">
        <v>194</v>
      </c>
      <c r="D68" s="944"/>
      <c r="E68" s="944"/>
      <c r="F68" s="944"/>
      <c r="G68" s="944"/>
      <c r="H68" s="944"/>
      <c r="I68" s="944"/>
      <c r="J68" s="945"/>
      <c r="L68" s="874" t="s">
        <v>7</v>
      </c>
      <c r="M68" s="875"/>
      <c r="N68" s="949" t="s">
        <v>204</v>
      </c>
      <c r="O68" s="950"/>
      <c r="P68" s="950"/>
      <c r="Q68" s="950"/>
      <c r="R68" s="950"/>
      <c r="S68" s="950"/>
      <c r="T68" s="950"/>
      <c r="U68" s="951"/>
      <c r="W68" s="874" t="s">
        <v>7</v>
      </c>
      <c r="X68" s="875"/>
      <c r="Y68" s="949" t="s">
        <v>271</v>
      </c>
      <c r="Z68" s="950"/>
      <c r="AA68" s="950"/>
      <c r="AB68" s="950"/>
      <c r="AC68" s="950"/>
      <c r="AD68" s="950"/>
      <c r="AE68" s="950"/>
      <c r="AF68" s="951"/>
    </row>
    <row r="69" spans="1:32" ht="15.75" customHeight="1" thickTop="1" x14ac:dyDescent="0.25">
      <c r="A69" s="876"/>
      <c r="B69" s="900"/>
      <c r="C69" s="939" t="s">
        <v>209</v>
      </c>
      <c r="D69" s="940"/>
      <c r="E69" s="940"/>
      <c r="F69" s="940"/>
      <c r="G69" s="940"/>
      <c r="H69" s="941"/>
      <c r="I69" s="904" t="s">
        <v>200</v>
      </c>
      <c r="J69" s="906" t="s">
        <v>201</v>
      </c>
      <c r="L69" s="876"/>
      <c r="M69" s="900"/>
      <c r="N69" s="939" t="s">
        <v>185</v>
      </c>
      <c r="O69" s="940"/>
      <c r="P69" s="940"/>
      <c r="Q69" s="940"/>
      <c r="R69" s="940"/>
      <c r="S69" s="940"/>
      <c r="T69" s="940"/>
      <c r="U69" s="952"/>
      <c r="W69" s="876"/>
      <c r="X69" s="900"/>
      <c r="Y69" s="939" t="s">
        <v>185</v>
      </c>
      <c r="Z69" s="940"/>
      <c r="AA69" s="940"/>
      <c r="AB69" s="940"/>
      <c r="AC69" s="940"/>
      <c r="AD69" s="940"/>
      <c r="AE69" s="940"/>
      <c r="AF69" s="952"/>
    </row>
    <row r="70" spans="1:32" x14ac:dyDescent="0.25">
      <c r="A70" s="876"/>
      <c r="B70" s="900"/>
      <c r="C70" s="887"/>
      <c r="D70" s="888"/>
      <c r="E70" s="888"/>
      <c r="F70" s="888"/>
      <c r="G70" s="888"/>
      <c r="H70" s="942"/>
      <c r="I70" s="905"/>
      <c r="J70" s="907"/>
      <c r="L70" s="876"/>
      <c r="M70" s="900"/>
      <c r="N70" s="887"/>
      <c r="O70" s="888"/>
      <c r="P70" s="888"/>
      <c r="Q70" s="888"/>
      <c r="R70" s="888"/>
      <c r="S70" s="888"/>
      <c r="T70" s="888"/>
      <c r="U70" s="953"/>
      <c r="W70" s="876"/>
      <c r="X70" s="900"/>
      <c r="Y70" s="887"/>
      <c r="Z70" s="888"/>
      <c r="AA70" s="888"/>
      <c r="AB70" s="888"/>
      <c r="AC70" s="888"/>
      <c r="AD70" s="888"/>
      <c r="AE70" s="888"/>
      <c r="AF70" s="953"/>
    </row>
    <row r="71" spans="1:32" ht="72" customHeight="1" thickBot="1" x14ac:dyDescent="0.3">
      <c r="A71" s="878"/>
      <c r="B71" s="879"/>
      <c r="C71" s="702" t="s">
        <v>205</v>
      </c>
      <c r="D71" s="703" t="s">
        <v>206</v>
      </c>
      <c r="E71" s="703" t="s">
        <v>207</v>
      </c>
      <c r="F71" s="703" t="s">
        <v>210</v>
      </c>
      <c r="G71" s="704" t="s">
        <v>211</v>
      </c>
      <c r="H71" s="704" t="s">
        <v>212</v>
      </c>
      <c r="I71" s="905"/>
      <c r="J71" s="907"/>
      <c r="L71" s="878"/>
      <c r="M71" s="879"/>
      <c r="N71" s="705" t="s">
        <v>205</v>
      </c>
      <c r="O71" s="706" t="s">
        <v>206</v>
      </c>
      <c r="P71" s="706" t="s">
        <v>207</v>
      </c>
      <c r="Q71" s="707" t="s">
        <v>186</v>
      </c>
      <c r="R71" s="707" t="s">
        <v>195</v>
      </c>
      <c r="S71" s="707" t="s">
        <v>188</v>
      </c>
      <c r="T71" s="707" t="s">
        <v>200</v>
      </c>
      <c r="U71" s="708" t="s">
        <v>201</v>
      </c>
      <c r="W71" s="878"/>
      <c r="X71" s="879"/>
      <c r="Y71" s="702" t="s">
        <v>205</v>
      </c>
      <c r="Z71" s="703" t="s">
        <v>206</v>
      </c>
      <c r="AA71" s="703" t="s">
        <v>207</v>
      </c>
      <c r="AB71" s="704" t="s">
        <v>186</v>
      </c>
      <c r="AC71" s="704" t="s">
        <v>195</v>
      </c>
      <c r="AD71" s="709" t="s">
        <v>188</v>
      </c>
      <c r="AE71" s="704" t="s">
        <v>200</v>
      </c>
      <c r="AF71" s="709" t="s">
        <v>201</v>
      </c>
    </row>
    <row r="72" spans="1:32" ht="16.5" thickTop="1" x14ac:dyDescent="0.25">
      <c r="A72" s="422" t="s">
        <v>33</v>
      </c>
      <c r="B72" s="426">
        <v>49</v>
      </c>
      <c r="C72" s="415">
        <v>0</v>
      </c>
      <c r="D72" s="486">
        <v>0</v>
      </c>
      <c r="E72" s="486">
        <v>0</v>
      </c>
      <c r="F72" s="444">
        <v>0</v>
      </c>
      <c r="G72" s="445">
        <v>0</v>
      </c>
      <c r="H72" s="445">
        <v>0</v>
      </c>
      <c r="I72" s="480">
        <v>0</v>
      </c>
      <c r="J72" s="446">
        <v>0</v>
      </c>
      <c r="L72" s="422" t="s">
        <v>33</v>
      </c>
      <c r="M72" s="426">
        <v>49</v>
      </c>
      <c r="N72" s="415">
        <v>0</v>
      </c>
      <c r="O72" s="486">
        <v>0</v>
      </c>
      <c r="P72" s="486">
        <v>0</v>
      </c>
      <c r="Q72" s="444">
        <v>0</v>
      </c>
      <c r="R72" s="445">
        <v>0</v>
      </c>
      <c r="S72" s="445">
        <v>0</v>
      </c>
      <c r="T72" s="480">
        <v>0</v>
      </c>
      <c r="U72" s="446">
        <v>0</v>
      </c>
      <c r="V72" s="689"/>
      <c r="W72" s="422" t="s">
        <v>33</v>
      </c>
      <c r="X72" s="426">
        <v>49</v>
      </c>
      <c r="Y72" s="487">
        <v>0</v>
      </c>
      <c r="Z72" s="487">
        <v>0</v>
      </c>
      <c r="AA72" s="487">
        <v>0</v>
      </c>
      <c r="AB72" s="487">
        <v>0</v>
      </c>
      <c r="AC72" s="487">
        <v>0</v>
      </c>
      <c r="AD72" s="487">
        <v>0</v>
      </c>
      <c r="AE72" s="487">
        <v>0</v>
      </c>
      <c r="AF72" s="487">
        <v>0</v>
      </c>
    </row>
    <row r="73" spans="1:32" ht="15.75" x14ac:dyDescent="0.25">
      <c r="A73" s="416"/>
      <c r="B73" s="424">
        <v>50</v>
      </c>
      <c r="C73" s="418">
        <v>0</v>
      </c>
      <c r="D73" s="487">
        <v>0</v>
      </c>
      <c r="E73" s="487">
        <v>0</v>
      </c>
      <c r="F73" s="450">
        <v>0</v>
      </c>
      <c r="G73" s="451">
        <v>0</v>
      </c>
      <c r="H73" s="451">
        <v>0</v>
      </c>
      <c r="I73" s="481">
        <v>0</v>
      </c>
      <c r="J73" s="452">
        <v>0</v>
      </c>
      <c r="L73" s="416"/>
      <c r="M73" s="424">
        <v>50</v>
      </c>
      <c r="N73" s="418">
        <v>0</v>
      </c>
      <c r="O73" s="487">
        <v>0</v>
      </c>
      <c r="P73" s="487">
        <v>0</v>
      </c>
      <c r="Q73" s="450">
        <v>0</v>
      </c>
      <c r="R73" s="451">
        <v>0</v>
      </c>
      <c r="S73" s="451">
        <v>0</v>
      </c>
      <c r="T73" s="481">
        <v>0</v>
      </c>
      <c r="U73" s="452">
        <v>0</v>
      </c>
      <c r="V73" s="689"/>
      <c r="W73" s="416"/>
      <c r="X73" s="424">
        <v>50</v>
      </c>
      <c r="Y73" s="487">
        <v>0</v>
      </c>
      <c r="Z73" s="487">
        <v>0</v>
      </c>
      <c r="AA73" s="487">
        <v>0</v>
      </c>
      <c r="AB73" s="487">
        <v>0</v>
      </c>
      <c r="AC73" s="487">
        <v>0</v>
      </c>
      <c r="AD73" s="487">
        <v>0</v>
      </c>
      <c r="AE73" s="487">
        <v>0</v>
      </c>
      <c r="AF73" s="487">
        <v>0</v>
      </c>
    </row>
    <row r="74" spans="1:32" ht="15.75" x14ac:dyDescent="0.25">
      <c r="A74" s="416"/>
      <c r="B74" s="424">
        <v>51</v>
      </c>
      <c r="C74" s="418">
        <v>0</v>
      </c>
      <c r="D74" s="487">
        <v>0</v>
      </c>
      <c r="E74" s="487">
        <v>0</v>
      </c>
      <c r="F74" s="450">
        <v>0</v>
      </c>
      <c r="G74" s="451">
        <v>0</v>
      </c>
      <c r="H74" s="451">
        <v>0</v>
      </c>
      <c r="I74" s="481">
        <v>0</v>
      </c>
      <c r="J74" s="452">
        <v>0</v>
      </c>
      <c r="L74" s="416"/>
      <c r="M74" s="424">
        <v>51</v>
      </c>
      <c r="N74" s="418">
        <v>0</v>
      </c>
      <c r="O74" s="487">
        <v>0</v>
      </c>
      <c r="P74" s="487">
        <v>0</v>
      </c>
      <c r="Q74" s="450">
        <v>0</v>
      </c>
      <c r="R74" s="451">
        <v>0</v>
      </c>
      <c r="S74" s="451">
        <v>0</v>
      </c>
      <c r="T74" s="481">
        <v>0</v>
      </c>
      <c r="U74" s="452">
        <v>0</v>
      </c>
      <c r="V74" s="689"/>
      <c r="W74" s="416"/>
      <c r="X74" s="424">
        <v>51</v>
      </c>
      <c r="Y74" s="487">
        <v>0</v>
      </c>
      <c r="Z74" s="487">
        <v>0</v>
      </c>
      <c r="AA74" s="487">
        <v>0</v>
      </c>
      <c r="AB74" s="487">
        <v>0</v>
      </c>
      <c r="AC74" s="487">
        <v>0</v>
      </c>
      <c r="AD74" s="487">
        <v>0</v>
      </c>
      <c r="AE74" s="487">
        <v>0</v>
      </c>
      <c r="AF74" s="487">
        <v>0</v>
      </c>
    </row>
    <row r="75" spans="1:32" ht="16.5" thickBot="1" x14ac:dyDescent="0.3">
      <c r="A75" s="419"/>
      <c r="B75" s="425">
        <v>52</v>
      </c>
      <c r="C75" s="421">
        <v>0</v>
      </c>
      <c r="D75" s="488">
        <v>0</v>
      </c>
      <c r="E75" s="488">
        <v>0</v>
      </c>
      <c r="F75" s="456">
        <v>0</v>
      </c>
      <c r="G75" s="457">
        <v>0</v>
      </c>
      <c r="H75" s="457">
        <v>0</v>
      </c>
      <c r="I75" s="482">
        <v>0</v>
      </c>
      <c r="J75" s="458">
        <v>0</v>
      </c>
      <c r="L75" s="419"/>
      <c r="M75" s="425">
        <v>52</v>
      </c>
      <c r="N75" s="421">
        <v>0</v>
      </c>
      <c r="O75" s="488">
        <v>0</v>
      </c>
      <c r="P75" s="488">
        <v>0</v>
      </c>
      <c r="Q75" s="456">
        <v>0</v>
      </c>
      <c r="R75" s="457">
        <v>0</v>
      </c>
      <c r="S75" s="457">
        <v>0</v>
      </c>
      <c r="T75" s="482">
        <v>0</v>
      </c>
      <c r="U75" s="458">
        <v>0</v>
      </c>
      <c r="V75" s="689"/>
      <c r="W75" s="419"/>
      <c r="X75" s="425">
        <v>52</v>
      </c>
      <c r="Y75" s="487">
        <v>0</v>
      </c>
      <c r="Z75" s="487">
        <v>0</v>
      </c>
      <c r="AA75" s="487">
        <v>0</v>
      </c>
      <c r="AB75" s="487">
        <v>0</v>
      </c>
      <c r="AC75" s="487">
        <v>0</v>
      </c>
      <c r="AD75" s="487">
        <v>0</v>
      </c>
      <c r="AE75" s="487">
        <v>0</v>
      </c>
      <c r="AF75" s="487">
        <v>0</v>
      </c>
    </row>
    <row r="76" spans="1:32" ht="16.5" thickTop="1" x14ac:dyDescent="0.25">
      <c r="A76" s="422" t="s">
        <v>34</v>
      </c>
      <c r="B76" s="426">
        <v>53</v>
      </c>
      <c r="C76" s="415">
        <v>0</v>
      </c>
      <c r="D76" s="486">
        <v>0</v>
      </c>
      <c r="E76" s="486">
        <v>0</v>
      </c>
      <c r="F76" s="444">
        <v>0</v>
      </c>
      <c r="G76" s="445">
        <v>0</v>
      </c>
      <c r="H76" s="445">
        <v>0</v>
      </c>
      <c r="I76" s="480">
        <v>0</v>
      </c>
      <c r="J76" s="446">
        <v>0</v>
      </c>
      <c r="L76" s="422" t="s">
        <v>34</v>
      </c>
      <c r="M76" s="426">
        <v>53</v>
      </c>
      <c r="N76" s="415">
        <v>0</v>
      </c>
      <c r="O76" s="486">
        <v>0</v>
      </c>
      <c r="P76" s="486">
        <v>0</v>
      </c>
      <c r="Q76" s="444">
        <v>0</v>
      </c>
      <c r="R76" s="445">
        <v>0</v>
      </c>
      <c r="S76" s="445">
        <v>0</v>
      </c>
      <c r="T76" s="480">
        <v>0</v>
      </c>
      <c r="U76" s="446">
        <v>0</v>
      </c>
      <c r="V76" s="689"/>
      <c r="W76" s="422" t="s">
        <v>34</v>
      </c>
      <c r="X76" s="426">
        <v>53</v>
      </c>
      <c r="Y76" s="487">
        <v>0</v>
      </c>
      <c r="Z76" s="487">
        <v>0</v>
      </c>
      <c r="AA76" s="487">
        <v>0</v>
      </c>
      <c r="AB76" s="487">
        <v>0</v>
      </c>
      <c r="AC76" s="487">
        <v>0</v>
      </c>
      <c r="AD76" s="487">
        <v>0</v>
      </c>
      <c r="AE76" s="487">
        <v>0</v>
      </c>
      <c r="AF76" s="487">
        <v>0</v>
      </c>
    </row>
    <row r="77" spans="1:32" ht="15.75" x14ac:dyDescent="0.25">
      <c r="A77" s="416"/>
      <c r="B77" s="424">
        <v>54</v>
      </c>
      <c r="C77" s="418">
        <v>0</v>
      </c>
      <c r="D77" s="487">
        <v>0</v>
      </c>
      <c r="E77" s="487">
        <v>0</v>
      </c>
      <c r="F77" s="450">
        <v>0</v>
      </c>
      <c r="G77" s="451">
        <v>0</v>
      </c>
      <c r="H77" s="451">
        <v>0</v>
      </c>
      <c r="I77" s="481">
        <v>0</v>
      </c>
      <c r="J77" s="452">
        <v>0</v>
      </c>
      <c r="L77" s="416"/>
      <c r="M77" s="424">
        <v>54</v>
      </c>
      <c r="N77" s="418">
        <v>0</v>
      </c>
      <c r="O77" s="487">
        <v>0</v>
      </c>
      <c r="P77" s="487">
        <v>0</v>
      </c>
      <c r="Q77" s="450">
        <v>0</v>
      </c>
      <c r="R77" s="451">
        <v>0</v>
      </c>
      <c r="S77" s="451">
        <v>0</v>
      </c>
      <c r="T77" s="481">
        <v>0</v>
      </c>
      <c r="U77" s="452">
        <v>0</v>
      </c>
      <c r="V77" s="689"/>
      <c r="W77" s="416"/>
      <c r="X77" s="424">
        <v>54</v>
      </c>
      <c r="Y77" s="487">
        <v>0</v>
      </c>
      <c r="Z77" s="487">
        <v>0</v>
      </c>
      <c r="AA77" s="487">
        <v>0</v>
      </c>
      <c r="AB77" s="487">
        <v>0</v>
      </c>
      <c r="AC77" s="487">
        <v>0</v>
      </c>
      <c r="AD77" s="487">
        <v>0</v>
      </c>
      <c r="AE77" s="487">
        <v>0</v>
      </c>
      <c r="AF77" s="487">
        <v>0</v>
      </c>
    </row>
    <row r="78" spans="1:32" ht="15.75" x14ac:dyDescent="0.25">
      <c r="A78" s="416"/>
      <c r="B78" s="424">
        <v>55</v>
      </c>
      <c r="C78" s="418">
        <v>0</v>
      </c>
      <c r="D78" s="487">
        <v>0</v>
      </c>
      <c r="E78" s="487">
        <v>0</v>
      </c>
      <c r="F78" s="450">
        <v>0</v>
      </c>
      <c r="G78" s="451">
        <v>0</v>
      </c>
      <c r="H78" s="451">
        <v>0</v>
      </c>
      <c r="I78" s="481">
        <v>0</v>
      </c>
      <c r="J78" s="452">
        <v>0</v>
      </c>
      <c r="L78" s="416"/>
      <c r="M78" s="424">
        <v>55</v>
      </c>
      <c r="N78" s="418">
        <v>0</v>
      </c>
      <c r="O78" s="487">
        <v>0</v>
      </c>
      <c r="P78" s="487">
        <v>0</v>
      </c>
      <c r="Q78" s="450">
        <v>0</v>
      </c>
      <c r="R78" s="451">
        <v>0</v>
      </c>
      <c r="S78" s="451">
        <v>0</v>
      </c>
      <c r="T78" s="481">
        <v>0</v>
      </c>
      <c r="U78" s="452">
        <v>0</v>
      </c>
      <c r="V78" s="689"/>
      <c r="W78" s="416"/>
      <c r="X78" s="424">
        <v>55</v>
      </c>
      <c r="Y78" s="487">
        <v>0</v>
      </c>
      <c r="Z78" s="487">
        <v>0</v>
      </c>
      <c r="AA78" s="487">
        <v>0</v>
      </c>
      <c r="AB78" s="487">
        <v>0</v>
      </c>
      <c r="AC78" s="487">
        <v>0</v>
      </c>
      <c r="AD78" s="487">
        <v>0</v>
      </c>
      <c r="AE78" s="487">
        <v>0</v>
      </c>
      <c r="AF78" s="487">
        <v>0</v>
      </c>
    </row>
    <row r="79" spans="1:32" ht="16.5" thickBot="1" x14ac:dyDescent="0.3">
      <c r="A79" s="419"/>
      <c r="B79" s="425">
        <v>56</v>
      </c>
      <c r="C79" s="421">
        <v>0</v>
      </c>
      <c r="D79" s="488">
        <v>0</v>
      </c>
      <c r="E79" s="488">
        <v>0</v>
      </c>
      <c r="F79" s="456">
        <v>0</v>
      </c>
      <c r="G79" s="457">
        <v>0</v>
      </c>
      <c r="H79" s="457">
        <v>0</v>
      </c>
      <c r="I79" s="482">
        <v>0</v>
      </c>
      <c r="J79" s="458">
        <v>0</v>
      </c>
      <c r="L79" s="419"/>
      <c r="M79" s="425">
        <v>56</v>
      </c>
      <c r="N79" s="421">
        <v>0</v>
      </c>
      <c r="O79" s="488">
        <v>0</v>
      </c>
      <c r="P79" s="488">
        <v>0</v>
      </c>
      <c r="Q79" s="456">
        <v>0</v>
      </c>
      <c r="R79" s="457">
        <v>0</v>
      </c>
      <c r="S79" s="457">
        <v>0</v>
      </c>
      <c r="T79" s="482">
        <v>0</v>
      </c>
      <c r="U79" s="458">
        <v>0</v>
      </c>
      <c r="V79" s="689"/>
      <c r="W79" s="419"/>
      <c r="X79" s="425">
        <v>56</v>
      </c>
      <c r="Y79" s="487">
        <v>0</v>
      </c>
      <c r="Z79" s="487">
        <v>0</v>
      </c>
      <c r="AA79" s="487">
        <v>0</v>
      </c>
      <c r="AB79" s="487">
        <v>0</v>
      </c>
      <c r="AC79" s="487">
        <v>0</v>
      </c>
      <c r="AD79" s="487">
        <v>0</v>
      </c>
      <c r="AE79" s="487">
        <v>0</v>
      </c>
      <c r="AF79" s="487">
        <v>0</v>
      </c>
    </row>
    <row r="80" spans="1:32" ht="16.5" thickTop="1" x14ac:dyDescent="0.25">
      <c r="A80" s="422" t="s">
        <v>35</v>
      </c>
      <c r="B80" s="426">
        <v>57</v>
      </c>
      <c r="C80" s="415">
        <v>0</v>
      </c>
      <c r="D80" s="486">
        <v>0</v>
      </c>
      <c r="E80" s="486">
        <v>0</v>
      </c>
      <c r="F80" s="444">
        <v>0</v>
      </c>
      <c r="G80" s="445">
        <v>0</v>
      </c>
      <c r="H80" s="445">
        <v>0</v>
      </c>
      <c r="I80" s="480">
        <v>0</v>
      </c>
      <c r="J80" s="446">
        <v>0</v>
      </c>
      <c r="L80" s="422" t="s">
        <v>35</v>
      </c>
      <c r="M80" s="426">
        <v>57</v>
      </c>
      <c r="N80" s="415">
        <v>0</v>
      </c>
      <c r="O80" s="486">
        <v>0</v>
      </c>
      <c r="P80" s="486">
        <v>0</v>
      </c>
      <c r="Q80" s="444">
        <v>0</v>
      </c>
      <c r="R80" s="445">
        <v>0</v>
      </c>
      <c r="S80" s="445">
        <v>0</v>
      </c>
      <c r="T80" s="480">
        <v>0</v>
      </c>
      <c r="U80" s="446">
        <v>0</v>
      </c>
      <c r="V80" s="689"/>
      <c r="W80" s="422" t="s">
        <v>35</v>
      </c>
      <c r="X80" s="426">
        <v>57</v>
      </c>
      <c r="Y80" s="487">
        <v>0</v>
      </c>
      <c r="Z80" s="487">
        <v>0</v>
      </c>
      <c r="AA80" s="487">
        <v>0</v>
      </c>
      <c r="AB80" s="487">
        <v>0</v>
      </c>
      <c r="AC80" s="487">
        <v>0</v>
      </c>
      <c r="AD80" s="487">
        <v>0</v>
      </c>
      <c r="AE80" s="487">
        <v>0</v>
      </c>
      <c r="AF80" s="487">
        <v>0</v>
      </c>
    </row>
    <row r="81" spans="1:32" ht="15.75" x14ac:dyDescent="0.25">
      <c r="A81" s="416"/>
      <c r="B81" s="424">
        <v>58</v>
      </c>
      <c r="C81" s="418">
        <v>0</v>
      </c>
      <c r="D81" s="487">
        <v>0</v>
      </c>
      <c r="E81" s="487">
        <v>0</v>
      </c>
      <c r="F81" s="450">
        <v>0</v>
      </c>
      <c r="G81" s="451">
        <v>0</v>
      </c>
      <c r="H81" s="451">
        <v>0</v>
      </c>
      <c r="I81" s="481">
        <v>0</v>
      </c>
      <c r="J81" s="452">
        <v>0</v>
      </c>
      <c r="L81" s="416"/>
      <c r="M81" s="424">
        <v>58</v>
      </c>
      <c r="N81" s="418">
        <v>0</v>
      </c>
      <c r="O81" s="487">
        <v>0</v>
      </c>
      <c r="P81" s="487">
        <v>0</v>
      </c>
      <c r="Q81" s="450">
        <v>0</v>
      </c>
      <c r="R81" s="451">
        <v>0</v>
      </c>
      <c r="S81" s="451">
        <v>0</v>
      </c>
      <c r="T81" s="481">
        <v>0</v>
      </c>
      <c r="U81" s="452">
        <v>0</v>
      </c>
      <c r="V81" s="689"/>
      <c r="W81" s="416"/>
      <c r="X81" s="424">
        <v>58</v>
      </c>
      <c r="Y81" s="487">
        <v>0</v>
      </c>
      <c r="Z81" s="487">
        <v>0</v>
      </c>
      <c r="AA81" s="487">
        <v>0</v>
      </c>
      <c r="AB81" s="487">
        <v>0</v>
      </c>
      <c r="AC81" s="487">
        <v>0</v>
      </c>
      <c r="AD81" s="487">
        <v>0</v>
      </c>
      <c r="AE81" s="487">
        <v>0</v>
      </c>
      <c r="AF81" s="487">
        <v>0</v>
      </c>
    </row>
    <row r="82" spans="1:32" ht="15.75" x14ac:dyDescent="0.25">
      <c r="A82" s="416"/>
      <c r="B82" s="424">
        <v>59</v>
      </c>
      <c r="C82" s="418">
        <v>0</v>
      </c>
      <c r="D82" s="487">
        <v>0</v>
      </c>
      <c r="E82" s="487">
        <v>0</v>
      </c>
      <c r="F82" s="450">
        <v>0</v>
      </c>
      <c r="G82" s="451">
        <v>0</v>
      </c>
      <c r="H82" s="451">
        <v>0</v>
      </c>
      <c r="I82" s="481">
        <v>0</v>
      </c>
      <c r="J82" s="452">
        <v>0</v>
      </c>
      <c r="L82" s="416"/>
      <c r="M82" s="424">
        <v>59</v>
      </c>
      <c r="N82" s="418">
        <v>0</v>
      </c>
      <c r="O82" s="487">
        <v>0</v>
      </c>
      <c r="P82" s="487">
        <v>0</v>
      </c>
      <c r="Q82" s="450">
        <v>0</v>
      </c>
      <c r="R82" s="451">
        <v>0</v>
      </c>
      <c r="S82" s="451">
        <v>0</v>
      </c>
      <c r="T82" s="481">
        <v>0</v>
      </c>
      <c r="U82" s="452">
        <v>0</v>
      </c>
      <c r="V82" s="689"/>
      <c r="W82" s="416"/>
      <c r="X82" s="424">
        <v>59</v>
      </c>
      <c r="Y82" s="487">
        <v>0</v>
      </c>
      <c r="Z82" s="487">
        <v>0</v>
      </c>
      <c r="AA82" s="487">
        <v>0</v>
      </c>
      <c r="AB82" s="487">
        <v>0</v>
      </c>
      <c r="AC82" s="487">
        <v>0</v>
      </c>
      <c r="AD82" s="487">
        <v>0</v>
      </c>
      <c r="AE82" s="487">
        <v>0</v>
      </c>
      <c r="AF82" s="487">
        <v>0</v>
      </c>
    </row>
    <row r="83" spans="1:32" ht="16.5" thickBot="1" x14ac:dyDescent="0.3">
      <c r="A83" s="419"/>
      <c r="B83" s="425">
        <v>60</v>
      </c>
      <c r="C83" s="421">
        <v>0</v>
      </c>
      <c r="D83" s="488">
        <v>0</v>
      </c>
      <c r="E83" s="488">
        <v>0</v>
      </c>
      <c r="F83" s="456">
        <v>0</v>
      </c>
      <c r="G83" s="457">
        <v>0</v>
      </c>
      <c r="H83" s="457">
        <v>0</v>
      </c>
      <c r="I83" s="482">
        <v>0</v>
      </c>
      <c r="J83" s="458">
        <v>0</v>
      </c>
      <c r="L83" s="419"/>
      <c r="M83" s="425">
        <v>60</v>
      </c>
      <c r="N83" s="421">
        <v>0</v>
      </c>
      <c r="O83" s="488">
        <v>0</v>
      </c>
      <c r="P83" s="488">
        <v>0</v>
      </c>
      <c r="Q83" s="456">
        <v>0</v>
      </c>
      <c r="R83" s="457">
        <v>0</v>
      </c>
      <c r="S83" s="457">
        <v>0</v>
      </c>
      <c r="T83" s="482">
        <v>0</v>
      </c>
      <c r="U83" s="458">
        <v>0</v>
      </c>
      <c r="V83" s="689"/>
      <c r="W83" s="419"/>
      <c r="X83" s="425">
        <v>60</v>
      </c>
      <c r="Y83" s="487">
        <v>0</v>
      </c>
      <c r="Z83" s="487">
        <v>0</v>
      </c>
      <c r="AA83" s="487">
        <v>0</v>
      </c>
      <c r="AB83" s="487">
        <v>0</v>
      </c>
      <c r="AC83" s="487">
        <v>0</v>
      </c>
      <c r="AD83" s="487">
        <v>0</v>
      </c>
      <c r="AE83" s="487">
        <v>0</v>
      </c>
      <c r="AF83" s="487">
        <v>0</v>
      </c>
    </row>
    <row r="84" spans="1:32" ht="16.5" thickTop="1" x14ac:dyDescent="0.25">
      <c r="A84" s="422" t="s">
        <v>36</v>
      </c>
      <c r="B84" s="426">
        <v>61</v>
      </c>
      <c r="C84" s="415">
        <v>0</v>
      </c>
      <c r="D84" s="486">
        <v>0</v>
      </c>
      <c r="E84" s="486">
        <v>0</v>
      </c>
      <c r="F84" s="444">
        <v>0</v>
      </c>
      <c r="G84" s="445">
        <v>0</v>
      </c>
      <c r="H84" s="445">
        <v>0</v>
      </c>
      <c r="I84" s="480">
        <v>0</v>
      </c>
      <c r="J84" s="446">
        <v>0</v>
      </c>
      <c r="L84" s="422" t="s">
        <v>36</v>
      </c>
      <c r="M84" s="426">
        <v>61</v>
      </c>
      <c r="N84" s="415">
        <v>0</v>
      </c>
      <c r="O84" s="486">
        <v>0</v>
      </c>
      <c r="P84" s="486">
        <v>0</v>
      </c>
      <c r="Q84" s="444">
        <v>0</v>
      </c>
      <c r="R84" s="445">
        <v>0</v>
      </c>
      <c r="S84" s="445">
        <v>0</v>
      </c>
      <c r="T84" s="480">
        <v>0</v>
      </c>
      <c r="U84" s="446">
        <v>0</v>
      </c>
      <c r="V84" s="689"/>
      <c r="W84" s="422" t="s">
        <v>36</v>
      </c>
      <c r="X84" s="426">
        <v>61</v>
      </c>
      <c r="Y84" s="487">
        <v>0</v>
      </c>
      <c r="Z84" s="487">
        <v>0</v>
      </c>
      <c r="AA84" s="487">
        <v>0</v>
      </c>
      <c r="AB84" s="487">
        <v>0</v>
      </c>
      <c r="AC84" s="487">
        <v>0</v>
      </c>
      <c r="AD84" s="487">
        <v>0</v>
      </c>
      <c r="AE84" s="487">
        <v>0</v>
      </c>
      <c r="AF84" s="487">
        <v>0</v>
      </c>
    </row>
    <row r="85" spans="1:32" ht="15.75" x14ac:dyDescent="0.25">
      <c r="A85" s="416"/>
      <c r="B85" s="424">
        <v>62</v>
      </c>
      <c r="C85" s="418">
        <v>0</v>
      </c>
      <c r="D85" s="487">
        <v>0</v>
      </c>
      <c r="E85" s="487">
        <v>0</v>
      </c>
      <c r="F85" s="450">
        <v>0</v>
      </c>
      <c r="G85" s="451">
        <v>0</v>
      </c>
      <c r="H85" s="451">
        <v>0</v>
      </c>
      <c r="I85" s="481">
        <v>0</v>
      </c>
      <c r="J85" s="452">
        <v>0</v>
      </c>
      <c r="L85" s="416"/>
      <c r="M85" s="424">
        <v>62</v>
      </c>
      <c r="N85" s="418">
        <v>0</v>
      </c>
      <c r="O85" s="487">
        <v>0</v>
      </c>
      <c r="P85" s="487">
        <v>0</v>
      </c>
      <c r="Q85" s="450">
        <v>0</v>
      </c>
      <c r="R85" s="451">
        <v>0</v>
      </c>
      <c r="S85" s="451">
        <v>0</v>
      </c>
      <c r="T85" s="481">
        <v>0</v>
      </c>
      <c r="U85" s="452">
        <v>0</v>
      </c>
      <c r="V85" s="689"/>
      <c r="W85" s="416"/>
      <c r="X85" s="424">
        <v>62</v>
      </c>
      <c r="Y85" s="487">
        <v>0</v>
      </c>
      <c r="Z85" s="487">
        <v>0</v>
      </c>
      <c r="AA85" s="487">
        <v>0</v>
      </c>
      <c r="AB85" s="487">
        <v>0</v>
      </c>
      <c r="AC85" s="487">
        <v>0</v>
      </c>
      <c r="AD85" s="487">
        <v>0</v>
      </c>
      <c r="AE85" s="487">
        <v>0</v>
      </c>
      <c r="AF85" s="487">
        <v>0</v>
      </c>
    </row>
    <row r="86" spans="1:32" ht="15.75" x14ac:dyDescent="0.25">
      <c r="A86" s="416"/>
      <c r="B86" s="424">
        <v>63</v>
      </c>
      <c r="C86" s="418">
        <v>0</v>
      </c>
      <c r="D86" s="487">
        <v>0</v>
      </c>
      <c r="E86" s="487">
        <v>0</v>
      </c>
      <c r="F86" s="450">
        <v>0</v>
      </c>
      <c r="G86" s="451">
        <v>0</v>
      </c>
      <c r="H86" s="451">
        <v>0</v>
      </c>
      <c r="I86" s="481">
        <v>0</v>
      </c>
      <c r="J86" s="452">
        <v>0</v>
      </c>
      <c r="L86" s="416"/>
      <c r="M86" s="424">
        <v>63</v>
      </c>
      <c r="N86" s="418">
        <v>0</v>
      </c>
      <c r="O86" s="487">
        <v>0</v>
      </c>
      <c r="P86" s="487">
        <v>0</v>
      </c>
      <c r="Q86" s="450">
        <v>0</v>
      </c>
      <c r="R86" s="451">
        <v>0</v>
      </c>
      <c r="S86" s="451">
        <v>0</v>
      </c>
      <c r="T86" s="481">
        <v>0</v>
      </c>
      <c r="U86" s="452">
        <v>0</v>
      </c>
      <c r="V86" s="689"/>
      <c r="W86" s="416"/>
      <c r="X86" s="424">
        <v>63</v>
      </c>
      <c r="Y86" s="487">
        <v>0</v>
      </c>
      <c r="Z86" s="487">
        <v>0</v>
      </c>
      <c r="AA86" s="487">
        <v>0</v>
      </c>
      <c r="AB86" s="487">
        <v>0</v>
      </c>
      <c r="AC86" s="487">
        <v>0</v>
      </c>
      <c r="AD86" s="487">
        <v>0</v>
      </c>
      <c r="AE86" s="487">
        <v>0</v>
      </c>
      <c r="AF86" s="487">
        <v>0</v>
      </c>
    </row>
    <row r="87" spans="1:32" ht="16.5" thickBot="1" x14ac:dyDescent="0.3">
      <c r="A87" s="419"/>
      <c r="B87" s="425">
        <v>64</v>
      </c>
      <c r="C87" s="421">
        <v>0</v>
      </c>
      <c r="D87" s="488">
        <v>0</v>
      </c>
      <c r="E87" s="488">
        <v>0</v>
      </c>
      <c r="F87" s="456">
        <v>0</v>
      </c>
      <c r="G87" s="457">
        <v>0</v>
      </c>
      <c r="H87" s="457">
        <v>0</v>
      </c>
      <c r="I87" s="482">
        <v>0</v>
      </c>
      <c r="J87" s="458">
        <v>0</v>
      </c>
      <c r="L87" s="419"/>
      <c r="M87" s="425">
        <v>64</v>
      </c>
      <c r="N87" s="421">
        <v>0</v>
      </c>
      <c r="O87" s="488">
        <v>0</v>
      </c>
      <c r="P87" s="488">
        <v>0</v>
      </c>
      <c r="Q87" s="456">
        <v>0</v>
      </c>
      <c r="R87" s="457">
        <v>0</v>
      </c>
      <c r="S87" s="457">
        <v>0</v>
      </c>
      <c r="T87" s="482">
        <v>0</v>
      </c>
      <c r="U87" s="458">
        <v>0</v>
      </c>
      <c r="V87" s="689"/>
      <c r="W87" s="419"/>
      <c r="X87" s="425">
        <v>64</v>
      </c>
      <c r="Y87" s="487">
        <v>0</v>
      </c>
      <c r="Z87" s="487">
        <v>0</v>
      </c>
      <c r="AA87" s="487">
        <v>0</v>
      </c>
      <c r="AB87" s="487">
        <v>0</v>
      </c>
      <c r="AC87" s="487">
        <v>0</v>
      </c>
      <c r="AD87" s="487">
        <v>0</v>
      </c>
      <c r="AE87" s="487">
        <v>0</v>
      </c>
      <c r="AF87" s="487">
        <v>0</v>
      </c>
    </row>
    <row r="88" spans="1:32" ht="16.5" thickTop="1" x14ac:dyDescent="0.25">
      <c r="A88" s="422" t="s">
        <v>37</v>
      </c>
      <c r="B88" s="426">
        <v>65</v>
      </c>
      <c r="C88" s="415">
        <v>0</v>
      </c>
      <c r="D88" s="486">
        <v>0</v>
      </c>
      <c r="E88" s="486">
        <v>0</v>
      </c>
      <c r="F88" s="444">
        <v>0</v>
      </c>
      <c r="G88" s="445">
        <v>0</v>
      </c>
      <c r="H88" s="445">
        <v>0</v>
      </c>
      <c r="I88" s="480">
        <v>0</v>
      </c>
      <c r="J88" s="446">
        <v>0</v>
      </c>
      <c r="L88" s="422" t="s">
        <v>37</v>
      </c>
      <c r="M88" s="426">
        <v>65</v>
      </c>
      <c r="N88" s="415">
        <v>0</v>
      </c>
      <c r="O88" s="486">
        <v>0</v>
      </c>
      <c r="P88" s="486">
        <v>0</v>
      </c>
      <c r="Q88" s="444">
        <v>0</v>
      </c>
      <c r="R88" s="445">
        <v>0</v>
      </c>
      <c r="S88" s="445">
        <v>0</v>
      </c>
      <c r="T88" s="480">
        <v>0</v>
      </c>
      <c r="U88" s="446">
        <v>0</v>
      </c>
      <c r="V88" s="689"/>
      <c r="W88" s="422" t="s">
        <v>37</v>
      </c>
      <c r="X88" s="426">
        <v>65</v>
      </c>
      <c r="Y88" s="487">
        <v>0</v>
      </c>
      <c r="Z88" s="487">
        <v>0</v>
      </c>
      <c r="AA88" s="487">
        <v>0</v>
      </c>
      <c r="AB88" s="487">
        <v>0</v>
      </c>
      <c r="AC88" s="487">
        <v>0</v>
      </c>
      <c r="AD88" s="487">
        <v>0</v>
      </c>
      <c r="AE88" s="487">
        <v>0</v>
      </c>
      <c r="AF88" s="487">
        <v>0</v>
      </c>
    </row>
    <row r="89" spans="1:32" ht="15.75" x14ac:dyDescent="0.25">
      <c r="A89" s="416"/>
      <c r="B89" s="424">
        <v>66</v>
      </c>
      <c r="C89" s="418">
        <v>0</v>
      </c>
      <c r="D89" s="487">
        <v>0</v>
      </c>
      <c r="E89" s="487">
        <v>0</v>
      </c>
      <c r="F89" s="450">
        <v>0</v>
      </c>
      <c r="G89" s="451">
        <v>0</v>
      </c>
      <c r="H89" s="451">
        <v>0</v>
      </c>
      <c r="I89" s="481">
        <v>0</v>
      </c>
      <c r="J89" s="452">
        <v>0</v>
      </c>
      <c r="L89" s="416"/>
      <c r="M89" s="424">
        <v>66</v>
      </c>
      <c r="N89" s="418">
        <v>0</v>
      </c>
      <c r="O89" s="487">
        <v>0</v>
      </c>
      <c r="P89" s="487">
        <v>0</v>
      </c>
      <c r="Q89" s="450">
        <v>0</v>
      </c>
      <c r="R89" s="451">
        <v>0</v>
      </c>
      <c r="S89" s="451">
        <v>0</v>
      </c>
      <c r="T89" s="481">
        <v>0</v>
      </c>
      <c r="U89" s="452">
        <v>0</v>
      </c>
      <c r="V89" s="689"/>
      <c r="W89" s="416"/>
      <c r="X89" s="424">
        <v>66</v>
      </c>
      <c r="Y89" s="487">
        <v>0</v>
      </c>
      <c r="Z89" s="487">
        <v>0</v>
      </c>
      <c r="AA89" s="487">
        <v>0</v>
      </c>
      <c r="AB89" s="487">
        <v>0</v>
      </c>
      <c r="AC89" s="487">
        <v>0</v>
      </c>
      <c r="AD89" s="487">
        <v>0</v>
      </c>
      <c r="AE89" s="487">
        <v>0</v>
      </c>
      <c r="AF89" s="487">
        <v>0</v>
      </c>
    </row>
    <row r="90" spans="1:32" ht="15.75" x14ac:dyDescent="0.25">
      <c r="A90" s="416"/>
      <c r="B90" s="424">
        <v>67</v>
      </c>
      <c r="C90" s="418">
        <v>0</v>
      </c>
      <c r="D90" s="487">
        <v>0</v>
      </c>
      <c r="E90" s="487">
        <v>0</v>
      </c>
      <c r="F90" s="450">
        <v>0</v>
      </c>
      <c r="G90" s="451">
        <v>0</v>
      </c>
      <c r="H90" s="451">
        <v>0</v>
      </c>
      <c r="I90" s="481">
        <v>0</v>
      </c>
      <c r="J90" s="452">
        <v>0</v>
      </c>
      <c r="L90" s="416"/>
      <c r="M90" s="424">
        <v>67</v>
      </c>
      <c r="N90" s="418">
        <v>0</v>
      </c>
      <c r="O90" s="487">
        <v>0</v>
      </c>
      <c r="P90" s="487">
        <v>0</v>
      </c>
      <c r="Q90" s="450">
        <v>0</v>
      </c>
      <c r="R90" s="451">
        <v>0</v>
      </c>
      <c r="S90" s="451">
        <v>0</v>
      </c>
      <c r="T90" s="481">
        <v>0</v>
      </c>
      <c r="U90" s="452">
        <v>0</v>
      </c>
      <c r="V90" s="689"/>
      <c r="W90" s="416"/>
      <c r="X90" s="424">
        <v>67</v>
      </c>
      <c r="Y90" s="487">
        <v>0</v>
      </c>
      <c r="Z90" s="487">
        <v>0</v>
      </c>
      <c r="AA90" s="487">
        <v>0</v>
      </c>
      <c r="AB90" s="487">
        <v>0</v>
      </c>
      <c r="AC90" s="487">
        <v>0</v>
      </c>
      <c r="AD90" s="487">
        <v>0</v>
      </c>
      <c r="AE90" s="487">
        <v>0</v>
      </c>
      <c r="AF90" s="487">
        <v>0</v>
      </c>
    </row>
    <row r="91" spans="1:32" ht="16.5" thickBot="1" x14ac:dyDescent="0.3">
      <c r="A91" s="419"/>
      <c r="B91" s="425">
        <v>68</v>
      </c>
      <c r="C91" s="421">
        <v>0</v>
      </c>
      <c r="D91" s="488">
        <v>0</v>
      </c>
      <c r="E91" s="488">
        <v>0</v>
      </c>
      <c r="F91" s="456">
        <v>0</v>
      </c>
      <c r="G91" s="457">
        <v>0</v>
      </c>
      <c r="H91" s="457">
        <v>0</v>
      </c>
      <c r="I91" s="482">
        <v>0</v>
      </c>
      <c r="J91" s="458">
        <v>0</v>
      </c>
      <c r="L91" s="419"/>
      <c r="M91" s="425">
        <v>68</v>
      </c>
      <c r="N91" s="421">
        <v>0</v>
      </c>
      <c r="O91" s="488">
        <v>0</v>
      </c>
      <c r="P91" s="488">
        <v>0</v>
      </c>
      <c r="Q91" s="456">
        <v>0</v>
      </c>
      <c r="R91" s="457">
        <v>0</v>
      </c>
      <c r="S91" s="457">
        <v>0</v>
      </c>
      <c r="T91" s="482">
        <v>0</v>
      </c>
      <c r="U91" s="458">
        <v>0</v>
      </c>
      <c r="V91" s="689"/>
      <c r="W91" s="419"/>
      <c r="X91" s="425">
        <v>68</v>
      </c>
      <c r="Y91" s="487">
        <v>0</v>
      </c>
      <c r="Z91" s="487">
        <v>0</v>
      </c>
      <c r="AA91" s="487">
        <v>0</v>
      </c>
      <c r="AB91" s="487">
        <v>0</v>
      </c>
      <c r="AC91" s="487">
        <v>0</v>
      </c>
      <c r="AD91" s="487">
        <v>0</v>
      </c>
      <c r="AE91" s="487">
        <v>0</v>
      </c>
      <c r="AF91" s="487">
        <v>0</v>
      </c>
    </row>
    <row r="92" spans="1:32" ht="16.5" thickTop="1" x14ac:dyDescent="0.25">
      <c r="A92" s="422" t="s">
        <v>38</v>
      </c>
      <c r="B92" s="426">
        <v>69</v>
      </c>
      <c r="C92" s="415">
        <v>0</v>
      </c>
      <c r="D92" s="486">
        <v>0</v>
      </c>
      <c r="E92" s="486">
        <v>0</v>
      </c>
      <c r="F92" s="444">
        <v>0</v>
      </c>
      <c r="G92" s="445">
        <v>0</v>
      </c>
      <c r="H92" s="445">
        <v>0</v>
      </c>
      <c r="I92" s="480">
        <v>0</v>
      </c>
      <c r="J92" s="446">
        <v>0</v>
      </c>
      <c r="L92" s="422" t="s">
        <v>38</v>
      </c>
      <c r="M92" s="426">
        <v>69</v>
      </c>
      <c r="N92" s="415">
        <v>0</v>
      </c>
      <c r="O92" s="486">
        <v>0</v>
      </c>
      <c r="P92" s="486">
        <v>0</v>
      </c>
      <c r="Q92" s="444">
        <v>0</v>
      </c>
      <c r="R92" s="445">
        <v>0</v>
      </c>
      <c r="S92" s="445">
        <v>0</v>
      </c>
      <c r="T92" s="480">
        <v>0</v>
      </c>
      <c r="U92" s="446">
        <v>0</v>
      </c>
      <c r="V92" s="689"/>
      <c r="W92" s="422" t="s">
        <v>38</v>
      </c>
      <c r="X92" s="426">
        <v>69</v>
      </c>
      <c r="Y92" s="487">
        <v>0</v>
      </c>
      <c r="Z92" s="487">
        <v>0</v>
      </c>
      <c r="AA92" s="487">
        <v>0</v>
      </c>
      <c r="AB92" s="487">
        <v>0</v>
      </c>
      <c r="AC92" s="487">
        <v>0</v>
      </c>
      <c r="AD92" s="487">
        <v>0</v>
      </c>
      <c r="AE92" s="487">
        <v>0</v>
      </c>
      <c r="AF92" s="487">
        <v>0</v>
      </c>
    </row>
    <row r="93" spans="1:32" ht="15.75" x14ac:dyDescent="0.25">
      <c r="A93" s="416"/>
      <c r="B93" s="424">
        <v>70</v>
      </c>
      <c r="C93" s="418">
        <v>0</v>
      </c>
      <c r="D93" s="487">
        <v>0</v>
      </c>
      <c r="E93" s="487">
        <v>0</v>
      </c>
      <c r="F93" s="450">
        <v>0</v>
      </c>
      <c r="G93" s="451">
        <v>0</v>
      </c>
      <c r="H93" s="451">
        <v>0</v>
      </c>
      <c r="I93" s="481">
        <v>0</v>
      </c>
      <c r="J93" s="452">
        <v>0</v>
      </c>
      <c r="L93" s="416"/>
      <c r="M93" s="424">
        <v>70</v>
      </c>
      <c r="N93" s="418">
        <v>0</v>
      </c>
      <c r="O93" s="487">
        <v>0</v>
      </c>
      <c r="P93" s="487">
        <v>0</v>
      </c>
      <c r="Q93" s="450">
        <v>0</v>
      </c>
      <c r="R93" s="451">
        <v>0</v>
      </c>
      <c r="S93" s="451">
        <v>0</v>
      </c>
      <c r="T93" s="481">
        <v>0</v>
      </c>
      <c r="U93" s="452">
        <v>0</v>
      </c>
      <c r="V93" s="689"/>
      <c r="W93" s="416"/>
      <c r="X93" s="424">
        <v>70</v>
      </c>
      <c r="Y93" s="487">
        <v>0</v>
      </c>
      <c r="Z93" s="487">
        <v>0</v>
      </c>
      <c r="AA93" s="487">
        <v>0</v>
      </c>
      <c r="AB93" s="487">
        <v>0</v>
      </c>
      <c r="AC93" s="487">
        <v>0</v>
      </c>
      <c r="AD93" s="487">
        <v>0</v>
      </c>
      <c r="AE93" s="487">
        <v>0</v>
      </c>
      <c r="AF93" s="487">
        <v>0</v>
      </c>
    </row>
    <row r="94" spans="1:32" ht="15.75" x14ac:dyDescent="0.25">
      <c r="A94" s="416"/>
      <c r="B94" s="424">
        <v>71</v>
      </c>
      <c r="C94" s="418">
        <v>0</v>
      </c>
      <c r="D94" s="487">
        <v>0</v>
      </c>
      <c r="E94" s="487">
        <v>0</v>
      </c>
      <c r="F94" s="450">
        <v>0</v>
      </c>
      <c r="G94" s="451">
        <v>0</v>
      </c>
      <c r="H94" s="451">
        <v>0</v>
      </c>
      <c r="I94" s="481">
        <v>0</v>
      </c>
      <c r="J94" s="452">
        <v>0</v>
      </c>
      <c r="L94" s="416"/>
      <c r="M94" s="424">
        <v>71</v>
      </c>
      <c r="N94" s="418">
        <v>0</v>
      </c>
      <c r="O94" s="487">
        <v>0</v>
      </c>
      <c r="P94" s="487">
        <v>0</v>
      </c>
      <c r="Q94" s="450">
        <v>0</v>
      </c>
      <c r="R94" s="451">
        <v>0</v>
      </c>
      <c r="S94" s="451">
        <v>0</v>
      </c>
      <c r="T94" s="481">
        <v>0</v>
      </c>
      <c r="U94" s="452">
        <v>0</v>
      </c>
      <c r="V94" s="689"/>
      <c r="W94" s="416"/>
      <c r="X94" s="424">
        <v>71</v>
      </c>
      <c r="Y94" s="487">
        <v>0</v>
      </c>
      <c r="Z94" s="487">
        <v>0</v>
      </c>
      <c r="AA94" s="487">
        <v>0</v>
      </c>
      <c r="AB94" s="487">
        <v>0</v>
      </c>
      <c r="AC94" s="487">
        <v>0</v>
      </c>
      <c r="AD94" s="487">
        <v>0</v>
      </c>
      <c r="AE94" s="487">
        <v>0</v>
      </c>
      <c r="AF94" s="487">
        <v>0</v>
      </c>
    </row>
    <row r="95" spans="1:32" ht="16.5" thickBot="1" x14ac:dyDescent="0.3">
      <c r="A95" s="419"/>
      <c r="B95" s="425">
        <v>72</v>
      </c>
      <c r="C95" s="421">
        <v>0</v>
      </c>
      <c r="D95" s="488">
        <v>0</v>
      </c>
      <c r="E95" s="488">
        <v>0</v>
      </c>
      <c r="F95" s="456">
        <v>0</v>
      </c>
      <c r="G95" s="457">
        <v>0</v>
      </c>
      <c r="H95" s="457">
        <v>0</v>
      </c>
      <c r="I95" s="482">
        <v>0</v>
      </c>
      <c r="J95" s="458">
        <v>0</v>
      </c>
      <c r="L95" s="419"/>
      <c r="M95" s="425">
        <v>72</v>
      </c>
      <c r="N95" s="421">
        <v>0</v>
      </c>
      <c r="O95" s="488">
        <v>0</v>
      </c>
      <c r="P95" s="488">
        <v>0</v>
      </c>
      <c r="Q95" s="456">
        <v>0</v>
      </c>
      <c r="R95" s="457">
        <v>0</v>
      </c>
      <c r="S95" s="457">
        <v>0</v>
      </c>
      <c r="T95" s="482">
        <v>0</v>
      </c>
      <c r="U95" s="458">
        <v>0</v>
      </c>
      <c r="V95" s="689"/>
      <c r="W95" s="419"/>
      <c r="X95" s="425">
        <v>72</v>
      </c>
      <c r="Y95" s="487">
        <v>0</v>
      </c>
      <c r="Z95" s="487">
        <v>0</v>
      </c>
      <c r="AA95" s="487">
        <v>0</v>
      </c>
      <c r="AB95" s="487">
        <v>0</v>
      </c>
      <c r="AC95" s="487">
        <v>0</v>
      </c>
      <c r="AD95" s="487">
        <v>0</v>
      </c>
      <c r="AE95" s="487">
        <v>0</v>
      </c>
      <c r="AF95" s="487">
        <v>0</v>
      </c>
    </row>
    <row r="96" spans="1:32" ht="16.5" thickTop="1" x14ac:dyDescent="0.25">
      <c r="A96" s="422" t="s">
        <v>39</v>
      </c>
      <c r="B96" s="426">
        <v>73</v>
      </c>
      <c r="C96" s="415">
        <v>0</v>
      </c>
      <c r="D96" s="486">
        <v>0</v>
      </c>
      <c r="E96" s="486">
        <v>0</v>
      </c>
      <c r="F96" s="444">
        <v>0</v>
      </c>
      <c r="G96" s="445">
        <v>0</v>
      </c>
      <c r="H96" s="445">
        <v>0</v>
      </c>
      <c r="I96" s="480">
        <v>0</v>
      </c>
      <c r="J96" s="446">
        <v>0</v>
      </c>
      <c r="L96" s="422" t="s">
        <v>39</v>
      </c>
      <c r="M96" s="426">
        <v>73</v>
      </c>
      <c r="N96" s="415">
        <v>0</v>
      </c>
      <c r="O96" s="486">
        <v>0</v>
      </c>
      <c r="P96" s="486">
        <v>0</v>
      </c>
      <c r="Q96" s="444">
        <v>0</v>
      </c>
      <c r="R96" s="445">
        <v>0</v>
      </c>
      <c r="S96" s="445">
        <v>0</v>
      </c>
      <c r="T96" s="480">
        <v>0</v>
      </c>
      <c r="U96" s="446">
        <v>0</v>
      </c>
      <c r="V96" s="689"/>
      <c r="W96" s="422" t="s">
        <v>39</v>
      </c>
      <c r="X96" s="426">
        <v>73</v>
      </c>
      <c r="Y96" s="487">
        <v>0</v>
      </c>
      <c r="Z96" s="487">
        <v>0</v>
      </c>
      <c r="AA96" s="487">
        <v>0</v>
      </c>
      <c r="AB96" s="487">
        <v>0</v>
      </c>
      <c r="AC96" s="487">
        <v>0</v>
      </c>
      <c r="AD96" s="487">
        <v>0</v>
      </c>
      <c r="AE96" s="487">
        <v>0</v>
      </c>
      <c r="AF96" s="487">
        <v>0</v>
      </c>
    </row>
    <row r="97" spans="1:32" ht="15.75" x14ac:dyDescent="0.25">
      <c r="A97" s="416"/>
      <c r="B97" s="424">
        <v>74</v>
      </c>
      <c r="C97" s="418">
        <v>0</v>
      </c>
      <c r="D97" s="487">
        <v>0</v>
      </c>
      <c r="E97" s="487">
        <v>0</v>
      </c>
      <c r="F97" s="450">
        <v>0</v>
      </c>
      <c r="G97" s="451">
        <v>0</v>
      </c>
      <c r="H97" s="451">
        <v>0</v>
      </c>
      <c r="I97" s="481">
        <v>0</v>
      </c>
      <c r="J97" s="452">
        <v>0</v>
      </c>
      <c r="L97" s="416"/>
      <c r="M97" s="424">
        <v>74</v>
      </c>
      <c r="N97" s="418">
        <v>0</v>
      </c>
      <c r="O97" s="487">
        <v>0</v>
      </c>
      <c r="P97" s="487">
        <v>0</v>
      </c>
      <c r="Q97" s="450">
        <v>0</v>
      </c>
      <c r="R97" s="451">
        <v>0</v>
      </c>
      <c r="S97" s="451">
        <v>0</v>
      </c>
      <c r="T97" s="481">
        <v>0</v>
      </c>
      <c r="U97" s="452">
        <v>0</v>
      </c>
      <c r="V97" s="689"/>
      <c r="W97" s="416"/>
      <c r="X97" s="424">
        <v>74</v>
      </c>
      <c r="Y97" s="487">
        <v>0</v>
      </c>
      <c r="Z97" s="487">
        <v>0</v>
      </c>
      <c r="AA97" s="487">
        <v>0</v>
      </c>
      <c r="AB97" s="487">
        <v>0</v>
      </c>
      <c r="AC97" s="487">
        <v>0</v>
      </c>
      <c r="AD97" s="487">
        <v>0</v>
      </c>
      <c r="AE97" s="487">
        <v>0</v>
      </c>
      <c r="AF97" s="487">
        <v>0</v>
      </c>
    </row>
    <row r="98" spans="1:32" ht="15.75" x14ac:dyDescent="0.25">
      <c r="A98" s="416"/>
      <c r="B98" s="424">
        <v>75</v>
      </c>
      <c r="C98" s="418">
        <v>0</v>
      </c>
      <c r="D98" s="487">
        <v>0</v>
      </c>
      <c r="E98" s="487">
        <v>0</v>
      </c>
      <c r="F98" s="450">
        <v>0</v>
      </c>
      <c r="G98" s="451">
        <v>0</v>
      </c>
      <c r="H98" s="451">
        <v>0</v>
      </c>
      <c r="I98" s="481">
        <v>0</v>
      </c>
      <c r="J98" s="452">
        <v>0</v>
      </c>
      <c r="L98" s="416"/>
      <c r="M98" s="424">
        <v>75</v>
      </c>
      <c r="N98" s="418">
        <v>0</v>
      </c>
      <c r="O98" s="487">
        <v>0</v>
      </c>
      <c r="P98" s="487">
        <v>0</v>
      </c>
      <c r="Q98" s="450">
        <v>0</v>
      </c>
      <c r="R98" s="451">
        <v>0</v>
      </c>
      <c r="S98" s="451">
        <v>0</v>
      </c>
      <c r="T98" s="481">
        <v>0</v>
      </c>
      <c r="U98" s="452">
        <v>0</v>
      </c>
      <c r="V98" s="689"/>
      <c r="W98" s="416"/>
      <c r="X98" s="424">
        <v>75</v>
      </c>
      <c r="Y98" s="487">
        <v>0</v>
      </c>
      <c r="Z98" s="487">
        <v>0</v>
      </c>
      <c r="AA98" s="487">
        <v>0</v>
      </c>
      <c r="AB98" s="487">
        <v>0</v>
      </c>
      <c r="AC98" s="487">
        <v>0</v>
      </c>
      <c r="AD98" s="487">
        <v>0</v>
      </c>
      <c r="AE98" s="487">
        <v>0</v>
      </c>
      <c r="AF98" s="487">
        <v>0</v>
      </c>
    </row>
    <row r="99" spans="1:32" ht="16.5" thickBot="1" x14ac:dyDescent="0.3">
      <c r="A99" s="419"/>
      <c r="B99" s="425">
        <v>76</v>
      </c>
      <c r="C99" s="421">
        <v>0</v>
      </c>
      <c r="D99" s="488">
        <v>0</v>
      </c>
      <c r="E99" s="488">
        <v>0</v>
      </c>
      <c r="F99" s="456">
        <v>0</v>
      </c>
      <c r="G99" s="457">
        <v>0</v>
      </c>
      <c r="H99" s="457">
        <v>0</v>
      </c>
      <c r="I99" s="482">
        <v>0</v>
      </c>
      <c r="J99" s="458">
        <v>0</v>
      </c>
      <c r="L99" s="419"/>
      <c r="M99" s="425">
        <v>76</v>
      </c>
      <c r="N99" s="421">
        <v>0</v>
      </c>
      <c r="O99" s="488">
        <v>0</v>
      </c>
      <c r="P99" s="488">
        <v>0</v>
      </c>
      <c r="Q99" s="456">
        <v>0</v>
      </c>
      <c r="R99" s="457">
        <v>0</v>
      </c>
      <c r="S99" s="457">
        <v>0</v>
      </c>
      <c r="T99" s="482">
        <v>0</v>
      </c>
      <c r="U99" s="458">
        <v>0</v>
      </c>
      <c r="V99" s="689"/>
      <c r="W99" s="419"/>
      <c r="X99" s="425">
        <v>76</v>
      </c>
      <c r="Y99" s="487">
        <v>0</v>
      </c>
      <c r="Z99" s="487">
        <v>0</v>
      </c>
      <c r="AA99" s="487">
        <v>0</v>
      </c>
      <c r="AB99" s="487">
        <v>0</v>
      </c>
      <c r="AC99" s="487">
        <v>0</v>
      </c>
      <c r="AD99" s="487">
        <v>0</v>
      </c>
      <c r="AE99" s="487">
        <v>0</v>
      </c>
      <c r="AF99" s="487">
        <v>0</v>
      </c>
    </row>
    <row r="100" spans="1:32" ht="16.5" thickTop="1" x14ac:dyDescent="0.25">
      <c r="A100" s="422" t="s">
        <v>40</v>
      </c>
      <c r="B100" s="426">
        <v>77</v>
      </c>
      <c r="C100" s="415">
        <v>0</v>
      </c>
      <c r="D100" s="486">
        <v>0</v>
      </c>
      <c r="E100" s="486">
        <v>0</v>
      </c>
      <c r="F100" s="444">
        <v>0</v>
      </c>
      <c r="G100" s="445">
        <v>0</v>
      </c>
      <c r="H100" s="445">
        <v>0</v>
      </c>
      <c r="I100" s="480">
        <v>0</v>
      </c>
      <c r="J100" s="446">
        <v>0</v>
      </c>
      <c r="L100" s="422" t="s">
        <v>40</v>
      </c>
      <c r="M100" s="426">
        <v>77</v>
      </c>
      <c r="N100" s="415">
        <v>0</v>
      </c>
      <c r="O100" s="486">
        <v>0</v>
      </c>
      <c r="P100" s="486">
        <v>0</v>
      </c>
      <c r="Q100" s="444">
        <v>0</v>
      </c>
      <c r="R100" s="445">
        <v>0</v>
      </c>
      <c r="S100" s="445">
        <v>0</v>
      </c>
      <c r="T100" s="480">
        <v>0</v>
      </c>
      <c r="U100" s="446">
        <v>0</v>
      </c>
      <c r="V100" s="689"/>
      <c r="W100" s="422" t="s">
        <v>40</v>
      </c>
      <c r="X100" s="426">
        <v>77</v>
      </c>
      <c r="Y100" s="487">
        <v>0</v>
      </c>
      <c r="Z100" s="487">
        <v>0</v>
      </c>
      <c r="AA100" s="487">
        <v>0</v>
      </c>
      <c r="AB100" s="487">
        <v>0</v>
      </c>
      <c r="AC100" s="487">
        <v>0</v>
      </c>
      <c r="AD100" s="487">
        <v>0</v>
      </c>
      <c r="AE100" s="487">
        <v>0</v>
      </c>
      <c r="AF100" s="487">
        <v>0</v>
      </c>
    </row>
    <row r="101" spans="1:32" ht="15.75" x14ac:dyDescent="0.25">
      <c r="A101" s="416"/>
      <c r="B101" s="424">
        <v>78</v>
      </c>
      <c r="C101" s="418">
        <v>0</v>
      </c>
      <c r="D101" s="487">
        <v>0</v>
      </c>
      <c r="E101" s="487">
        <v>0</v>
      </c>
      <c r="F101" s="450">
        <v>0</v>
      </c>
      <c r="G101" s="451">
        <v>0</v>
      </c>
      <c r="H101" s="451">
        <v>0</v>
      </c>
      <c r="I101" s="481">
        <v>0</v>
      </c>
      <c r="J101" s="452">
        <v>0</v>
      </c>
      <c r="L101" s="416"/>
      <c r="M101" s="424">
        <v>78</v>
      </c>
      <c r="N101" s="418">
        <v>0</v>
      </c>
      <c r="O101" s="487">
        <v>0</v>
      </c>
      <c r="P101" s="487">
        <v>0</v>
      </c>
      <c r="Q101" s="450">
        <v>0</v>
      </c>
      <c r="R101" s="451">
        <v>0</v>
      </c>
      <c r="S101" s="451">
        <v>0</v>
      </c>
      <c r="T101" s="481">
        <v>0</v>
      </c>
      <c r="U101" s="452">
        <v>0</v>
      </c>
      <c r="V101" s="689"/>
      <c r="W101" s="416"/>
      <c r="X101" s="424">
        <v>78</v>
      </c>
      <c r="Y101" s="487">
        <v>0</v>
      </c>
      <c r="Z101" s="487">
        <v>0</v>
      </c>
      <c r="AA101" s="487">
        <v>0</v>
      </c>
      <c r="AB101" s="487">
        <v>0</v>
      </c>
      <c r="AC101" s="487">
        <v>0</v>
      </c>
      <c r="AD101" s="487">
        <v>0</v>
      </c>
      <c r="AE101" s="487">
        <v>0</v>
      </c>
      <c r="AF101" s="487">
        <v>0</v>
      </c>
    </row>
    <row r="102" spans="1:32" ht="15.75" x14ac:dyDescent="0.25">
      <c r="A102" s="416"/>
      <c r="B102" s="424">
        <v>79</v>
      </c>
      <c r="C102" s="418">
        <v>0</v>
      </c>
      <c r="D102" s="487">
        <v>0</v>
      </c>
      <c r="E102" s="487">
        <v>0</v>
      </c>
      <c r="F102" s="450">
        <v>0</v>
      </c>
      <c r="G102" s="451">
        <v>0</v>
      </c>
      <c r="H102" s="451">
        <v>0</v>
      </c>
      <c r="I102" s="481">
        <v>0</v>
      </c>
      <c r="J102" s="452">
        <v>0</v>
      </c>
      <c r="L102" s="416"/>
      <c r="M102" s="424">
        <v>79</v>
      </c>
      <c r="N102" s="418">
        <v>0</v>
      </c>
      <c r="O102" s="487">
        <v>0</v>
      </c>
      <c r="P102" s="487">
        <v>0</v>
      </c>
      <c r="Q102" s="450">
        <v>0</v>
      </c>
      <c r="R102" s="451">
        <v>0</v>
      </c>
      <c r="S102" s="451">
        <v>0</v>
      </c>
      <c r="T102" s="481">
        <v>0</v>
      </c>
      <c r="U102" s="452">
        <v>0</v>
      </c>
      <c r="V102" s="689"/>
      <c r="W102" s="416"/>
      <c r="X102" s="424">
        <v>79</v>
      </c>
      <c r="Y102" s="487">
        <v>0</v>
      </c>
      <c r="Z102" s="487">
        <v>0</v>
      </c>
      <c r="AA102" s="487">
        <v>0</v>
      </c>
      <c r="AB102" s="487">
        <v>0</v>
      </c>
      <c r="AC102" s="487">
        <v>0</v>
      </c>
      <c r="AD102" s="487">
        <v>0</v>
      </c>
      <c r="AE102" s="487">
        <v>0</v>
      </c>
      <c r="AF102" s="487">
        <v>0</v>
      </c>
    </row>
    <row r="103" spans="1:32" ht="16.5" thickBot="1" x14ac:dyDescent="0.3">
      <c r="A103" s="419"/>
      <c r="B103" s="425">
        <v>80</v>
      </c>
      <c r="C103" s="421">
        <v>0</v>
      </c>
      <c r="D103" s="488">
        <v>0</v>
      </c>
      <c r="E103" s="488">
        <v>0</v>
      </c>
      <c r="F103" s="456">
        <v>0</v>
      </c>
      <c r="G103" s="457">
        <v>0</v>
      </c>
      <c r="H103" s="457">
        <v>0</v>
      </c>
      <c r="I103" s="482">
        <v>0</v>
      </c>
      <c r="J103" s="458">
        <v>0</v>
      </c>
      <c r="L103" s="419"/>
      <c r="M103" s="425">
        <v>80</v>
      </c>
      <c r="N103" s="421">
        <v>0</v>
      </c>
      <c r="O103" s="488">
        <v>0</v>
      </c>
      <c r="P103" s="488">
        <v>0</v>
      </c>
      <c r="Q103" s="456">
        <v>0</v>
      </c>
      <c r="R103" s="457">
        <v>0</v>
      </c>
      <c r="S103" s="457">
        <v>0</v>
      </c>
      <c r="T103" s="482">
        <v>0</v>
      </c>
      <c r="U103" s="458">
        <v>0</v>
      </c>
      <c r="V103" s="689"/>
      <c r="W103" s="419"/>
      <c r="X103" s="425">
        <v>80</v>
      </c>
      <c r="Y103" s="487">
        <v>0</v>
      </c>
      <c r="Z103" s="487">
        <v>0</v>
      </c>
      <c r="AA103" s="487">
        <v>0</v>
      </c>
      <c r="AB103" s="487">
        <v>0</v>
      </c>
      <c r="AC103" s="487">
        <v>0</v>
      </c>
      <c r="AD103" s="487">
        <v>0</v>
      </c>
      <c r="AE103" s="487">
        <v>0</v>
      </c>
      <c r="AF103" s="487">
        <v>0</v>
      </c>
    </row>
    <row r="104" spans="1:32" ht="16.5" thickTop="1" x14ac:dyDescent="0.25">
      <c r="A104" s="422" t="s">
        <v>41</v>
      </c>
      <c r="B104" s="426">
        <v>81</v>
      </c>
      <c r="C104" s="415">
        <v>0</v>
      </c>
      <c r="D104" s="486">
        <v>0</v>
      </c>
      <c r="E104" s="486">
        <v>0</v>
      </c>
      <c r="F104" s="444">
        <v>0</v>
      </c>
      <c r="G104" s="445">
        <v>0</v>
      </c>
      <c r="H104" s="445">
        <v>0</v>
      </c>
      <c r="I104" s="480">
        <v>0</v>
      </c>
      <c r="J104" s="446">
        <v>0</v>
      </c>
      <c r="L104" s="422" t="s">
        <v>41</v>
      </c>
      <c r="M104" s="426">
        <v>81</v>
      </c>
      <c r="N104" s="415">
        <v>0</v>
      </c>
      <c r="O104" s="486">
        <v>0</v>
      </c>
      <c r="P104" s="486">
        <v>0</v>
      </c>
      <c r="Q104" s="444">
        <v>0</v>
      </c>
      <c r="R104" s="445">
        <v>0</v>
      </c>
      <c r="S104" s="445">
        <v>0</v>
      </c>
      <c r="T104" s="480">
        <v>0</v>
      </c>
      <c r="U104" s="446">
        <v>0</v>
      </c>
      <c r="V104" s="689"/>
      <c r="W104" s="422" t="s">
        <v>41</v>
      </c>
      <c r="X104" s="426">
        <v>81</v>
      </c>
      <c r="Y104" s="487">
        <v>0</v>
      </c>
      <c r="Z104" s="487">
        <v>0</v>
      </c>
      <c r="AA104" s="487">
        <v>0</v>
      </c>
      <c r="AB104" s="487">
        <v>0</v>
      </c>
      <c r="AC104" s="487">
        <v>0</v>
      </c>
      <c r="AD104" s="487">
        <v>0</v>
      </c>
      <c r="AE104" s="487">
        <v>0</v>
      </c>
      <c r="AF104" s="487">
        <v>0</v>
      </c>
    </row>
    <row r="105" spans="1:32" ht="15.75" x14ac:dyDescent="0.25">
      <c r="A105" s="416"/>
      <c r="B105" s="424">
        <v>82</v>
      </c>
      <c r="C105" s="418">
        <v>0</v>
      </c>
      <c r="D105" s="487">
        <v>0</v>
      </c>
      <c r="E105" s="487">
        <v>0</v>
      </c>
      <c r="F105" s="450">
        <v>0</v>
      </c>
      <c r="G105" s="451">
        <v>0</v>
      </c>
      <c r="H105" s="451">
        <v>0</v>
      </c>
      <c r="I105" s="481">
        <v>0</v>
      </c>
      <c r="J105" s="452">
        <v>0</v>
      </c>
      <c r="L105" s="416"/>
      <c r="M105" s="424">
        <v>82</v>
      </c>
      <c r="N105" s="418">
        <v>0</v>
      </c>
      <c r="O105" s="487">
        <v>0</v>
      </c>
      <c r="P105" s="487">
        <v>0</v>
      </c>
      <c r="Q105" s="450">
        <v>0</v>
      </c>
      <c r="R105" s="451">
        <v>0</v>
      </c>
      <c r="S105" s="451">
        <v>0</v>
      </c>
      <c r="T105" s="481">
        <v>0</v>
      </c>
      <c r="U105" s="452">
        <v>0</v>
      </c>
      <c r="V105" s="689"/>
      <c r="W105" s="416"/>
      <c r="X105" s="424">
        <v>82</v>
      </c>
      <c r="Y105" s="487">
        <v>0</v>
      </c>
      <c r="Z105" s="487">
        <v>0</v>
      </c>
      <c r="AA105" s="487">
        <v>0</v>
      </c>
      <c r="AB105" s="487">
        <v>0</v>
      </c>
      <c r="AC105" s="487">
        <v>0</v>
      </c>
      <c r="AD105" s="487">
        <v>0</v>
      </c>
      <c r="AE105" s="487">
        <v>0</v>
      </c>
      <c r="AF105" s="487">
        <v>0</v>
      </c>
    </row>
    <row r="106" spans="1:32" ht="15.75" x14ac:dyDescent="0.25">
      <c r="A106" s="416"/>
      <c r="B106" s="424">
        <v>83</v>
      </c>
      <c r="C106" s="418">
        <v>0</v>
      </c>
      <c r="D106" s="487">
        <v>0</v>
      </c>
      <c r="E106" s="487">
        <v>0</v>
      </c>
      <c r="F106" s="450">
        <v>0</v>
      </c>
      <c r="G106" s="451">
        <v>0</v>
      </c>
      <c r="H106" s="451">
        <v>0</v>
      </c>
      <c r="I106" s="481">
        <v>0</v>
      </c>
      <c r="J106" s="452">
        <v>0</v>
      </c>
      <c r="L106" s="416"/>
      <c r="M106" s="424">
        <v>83</v>
      </c>
      <c r="N106" s="418">
        <v>0</v>
      </c>
      <c r="O106" s="487">
        <v>0</v>
      </c>
      <c r="P106" s="487">
        <v>0</v>
      </c>
      <c r="Q106" s="450">
        <v>0</v>
      </c>
      <c r="R106" s="451">
        <v>0</v>
      </c>
      <c r="S106" s="451">
        <v>0</v>
      </c>
      <c r="T106" s="481">
        <v>0</v>
      </c>
      <c r="U106" s="452">
        <v>0</v>
      </c>
      <c r="V106" s="689"/>
      <c r="W106" s="416"/>
      <c r="X106" s="424">
        <v>83</v>
      </c>
      <c r="Y106" s="487">
        <v>0</v>
      </c>
      <c r="Z106" s="487">
        <v>0</v>
      </c>
      <c r="AA106" s="487">
        <v>0</v>
      </c>
      <c r="AB106" s="487">
        <v>0</v>
      </c>
      <c r="AC106" s="487">
        <v>0</v>
      </c>
      <c r="AD106" s="487">
        <v>0</v>
      </c>
      <c r="AE106" s="487">
        <v>0</v>
      </c>
      <c r="AF106" s="487">
        <v>0</v>
      </c>
    </row>
    <row r="107" spans="1:32" ht="16.5" thickBot="1" x14ac:dyDescent="0.3">
      <c r="A107" s="419"/>
      <c r="B107" s="425">
        <v>84</v>
      </c>
      <c r="C107" s="421">
        <v>0</v>
      </c>
      <c r="D107" s="488">
        <v>0</v>
      </c>
      <c r="E107" s="488">
        <v>0</v>
      </c>
      <c r="F107" s="456">
        <v>0</v>
      </c>
      <c r="G107" s="457">
        <v>0</v>
      </c>
      <c r="H107" s="457">
        <v>0</v>
      </c>
      <c r="I107" s="482">
        <v>0</v>
      </c>
      <c r="J107" s="458">
        <v>0</v>
      </c>
      <c r="L107" s="419"/>
      <c r="M107" s="425">
        <v>84</v>
      </c>
      <c r="N107" s="421">
        <v>0</v>
      </c>
      <c r="O107" s="488">
        <v>0</v>
      </c>
      <c r="P107" s="488">
        <v>0</v>
      </c>
      <c r="Q107" s="456">
        <v>0</v>
      </c>
      <c r="R107" s="457">
        <v>0</v>
      </c>
      <c r="S107" s="457">
        <v>0</v>
      </c>
      <c r="T107" s="482">
        <v>0</v>
      </c>
      <c r="U107" s="458">
        <v>0</v>
      </c>
      <c r="V107" s="689"/>
      <c r="W107" s="419"/>
      <c r="X107" s="425">
        <v>84</v>
      </c>
      <c r="Y107" s="487">
        <v>0</v>
      </c>
      <c r="Z107" s="487">
        <v>0</v>
      </c>
      <c r="AA107" s="487">
        <v>0</v>
      </c>
      <c r="AB107" s="487">
        <v>0</v>
      </c>
      <c r="AC107" s="487">
        <v>0</v>
      </c>
      <c r="AD107" s="487">
        <v>0</v>
      </c>
      <c r="AE107" s="487">
        <v>0</v>
      </c>
      <c r="AF107" s="487">
        <v>0</v>
      </c>
    </row>
    <row r="108" spans="1:32" ht="16.5" thickTop="1" x14ac:dyDescent="0.25">
      <c r="A108" s="422" t="s">
        <v>42</v>
      </c>
      <c r="B108" s="426">
        <v>85</v>
      </c>
      <c r="C108" s="415">
        <v>0</v>
      </c>
      <c r="D108" s="486">
        <v>0</v>
      </c>
      <c r="E108" s="486">
        <v>0</v>
      </c>
      <c r="F108" s="444">
        <v>0</v>
      </c>
      <c r="G108" s="445">
        <v>0</v>
      </c>
      <c r="H108" s="445">
        <v>0</v>
      </c>
      <c r="I108" s="480">
        <v>0</v>
      </c>
      <c r="J108" s="446">
        <v>0</v>
      </c>
      <c r="L108" s="422" t="s">
        <v>42</v>
      </c>
      <c r="M108" s="426">
        <v>85</v>
      </c>
      <c r="N108" s="415">
        <v>0</v>
      </c>
      <c r="O108" s="486">
        <v>0</v>
      </c>
      <c r="P108" s="486">
        <v>0</v>
      </c>
      <c r="Q108" s="444">
        <v>0</v>
      </c>
      <c r="R108" s="445">
        <v>0</v>
      </c>
      <c r="S108" s="445">
        <v>0</v>
      </c>
      <c r="T108" s="480">
        <v>0</v>
      </c>
      <c r="U108" s="446">
        <v>0</v>
      </c>
      <c r="V108" s="689"/>
      <c r="W108" s="422" t="s">
        <v>42</v>
      </c>
      <c r="X108" s="426">
        <v>85</v>
      </c>
      <c r="Y108" s="487">
        <v>0</v>
      </c>
      <c r="Z108" s="487">
        <v>0</v>
      </c>
      <c r="AA108" s="487">
        <v>0</v>
      </c>
      <c r="AB108" s="487">
        <v>0</v>
      </c>
      <c r="AC108" s="487">
        <v>0</v>
      </c>
      <c r="AD108" s="487">
        <v>0</v>
      </c>
      <c r="AE108" s="487">
        <v>0</v>
      </c>
      <c r="AF108" s="487">
        <v>0</v>
      </c>
    </row>
    <row r="109" spans="1:32" ht="15.75" x14ac:dyDescent="0.25">
      <c r="A109" s="416"/>
      <c r="B109" s="424">
        <v>86</v>
      </c>
      <c r="C109" s="418">
        <v>0</v>
      </c>
      <c r="D109" s="487">
        <v>0</v>
      </c>
      <c r="E109" s="487">
        <v>0</v>
      </c>
      <c r="F109" s="450">
        <v>0</v>
      </c>
      <c r="G109" s="451">
        <v>0</v>
      </c>
      <c r="H109" s="451">
        <v>0</v>
      </c>
      <c r="I109" s="481">
        <v>0</v>
      </c>
      <c r="J109" s="452">
        <v>0</v>
      </c>
      <c r="L109" s="416"/>
      <c r="M109" s="424">
        <v>86</v>
      </c>
      <c r="N109" s="418">
        <v>0</v>
      </c>
      <c r="O109" s="487">
        <v>0</v>
      </c>
      <c r="P109" s="487">
        <v>0</v>
      </c>
      <c r="Q109" s="450">
        <v>0</v>
      </c>
      <c r="R109" s="451">
        <v>0</v>
      </c>
      <c r="S109" s="451">
        <v>0</v>
      </c>
      <c r="T109" s="481">
        <v>0</v>
      </c>
      <c r="U109" s="452">
        <v>0</v>
      </c>
      <c r="V109" s="689"/>
      <c r="W109" s="416"/>
      <c r="X109" s="424">
        <v>86</v>
      </c>
      <c r="Y109" s="487">
        <v>0</v>
      </c>
      <c r="Z109" s="487">
        <v>0</v>
      </c>
      <c r="AA109" s="487">
        <v>0</v>
      </c>
      <c r="AB109" s="487">
        <v>0</v>
      </c>
      <c r="AC109" s="487">
        <v>0</v>
      </c>
      <c r="AD109" s="487">
        <v>0</v>
      </c>
      <c r="AE109" s="487">
        <v>0</v>
      </c>
      <c r="AF109" s="487">
        <v>0</v>
      </c>
    </row>
    <row r="110" spans="1:32" ht="15.75" x14ac:dyDescent="0.25">
      <c r="A110" s="416"/>
      <c r="B110" s="424">
        <v>87</v>
      </c>
      <c r="C110" s="418">
        <v>0</v>
      </c>
      <c r="D110" s="487">
        <v>0</v>
      </c>
      <c r="E110" s="487">
        <v>0</v>
      </c>
      <c r="F110" s="450">
        <v>0</v>
      </c>
      <c r="G110" s="451">
        <v>0</v>
      </c>
      <c r="H110" s="451">
        <v>0</v>
      </c>
      <c r="I110" s="481">
        <v>0</v>
      </c>
      <c r="J110" s="452">
        <v>0</v>
      </c>
      <c r="L110" s="416"/>
      <c r="M110" s="424">
        <v>87</v>
      </c>
      <c r="N110" s="418">
        <v>0</v>
      </c>
      <c r="O110" s="487">
        <v>0</v>
      </c>
      <c r="P110" s="487">
        <v>0</v>
      </c>
      <c r="Q110" s="450">
        <v>0</v>
      </c>
      <c r="R110" s="451">
        <v>0</v>
      </c>
      <c r="S110" s="451">
        <v>0</v>
      </c>
      <c r="T110" s="481">
        <v>0</v>
      </c>
      <c r="U110" s="452">
        <v>0</v>
      </c>
      <c r="V110" s="689"/>
      <c r="W110" s="416"/>
      <c r="X110" s="424">
        <v>87</v>
      </c>
      <c r="Y110" s="487">
        <v>0</v>
      </c>
      <c r="Z110" s="487">
        <v>0</v>
      </c>
      <c r="AA110" s="487">
        <v>0</v>
      </c>
      <c r="AB110" s="487">
        <v>0</v>
      </c>
      <c r="AC110" s="487">
        <v>0</v>
      </c>
      <c r="AD110" s="487">
        <v>0</v>
      </c>
      <c r="AE110" s="487">
        <v>0</v>
      </c>
      <c r="AF110" s="487">
        <v>0</v>
      </c>
    </row>
    <row r="111" spans="1:32" ht="16.5" thickBot="1" x14ac:dyDescent="0.3">
      <c r="A111" s="419"/>
      <c r="B111" s="425">
        <v>88</v>
      </c>
      <c r="C111" s="421">
        <v>0</v>
      </c>
      <c r="D111" s="488">
        <v>0</v>
      </c>
      <c r="E111" s="488">
        <v>0</v>
      </c>
      <c r="F111" s="456">
        <v>0</v>
      </c>
      <c r="G111" s="457">
        <v>0</v>
      </c>
      <c r="H111" s="457">
        <v>0</v>
      </c>
      <c r="I111" s="482">
        <v>0</v>
      </c>
      <c r="J111" s="458">
        <v>0</v>
      </c>
      <c r="L111" s="419"/>
      <c r="M111" s="425">
        <v>88</v>
      </c>
      <c r="N111" s="421">
        <v>0</v>
      </c>
      <c r="O111" s="488">
        <v>0</v>
      </c>
      <c r="P111" s="488">
        <v>0</v>
      </c>
      <c r="Q111" s="456">
        <v>0</v>
      </c>
      <c r="R111" s="457">
        <v>0</v>
      </c>
      <c r="S111" s="457">
        <v>0</v>
      </c>
      <c r="T111" s="482">
        <v>0</v>
      </c>
      <c r="U111" s="458">
        <v>0</v>
      </c>
      <c r="V111" s="689"/>
      <c r="W111" s="419"/>
      <c r="X111" s="425">
        <v>88</v>
      </c>
      <c r="Y111" s="487">
        <v>0</v>
      </c>
      <c r="Z111" s="487">
        <v>0</v>
      </c>
      <c r="AA111" s="487">
        <v>0</v>
      </c>
      <c r="AB111" s="487">
        <v>0</v>
      </c>
      <c r="AC111" s="487">
        <v>0</v>
      </c>
      <c r="AD111" s="487">
        <v>0</v>
      </c>
      <c r="AE111" s="487">
        <v>0</v>
      </c>
      <c r="AF111" s="487">
        <v>0</v>
      </c>
    </row>
    <row r="112" spans="1:32" ht="16.5" thickTop="1" x14ac:dyDescent="0.25">
      <c r="A112" s="422" t="s">
        <v>43</v>
      </c>
      <c r="B112" s="426">
        <v>89</v>
      </c>
      <c r="C112" s="415">
        <v>0</v>
      </c>
      <c r="D112" s="486">
        <v>0</v>
      </c>
      <c r="E112" s="486">
        <v>0</v>
      </c>
      <c r="F112" s="444">
        <v>0</v>
      </c>
      <c r="G112" s="445">
        <v>0</v>
      </c>
      <c r="H112" s="445">
        <v>0</v>
      </c>
      <c r="I112" s="480">
        <v>0</v>
      </c>
      <c r="J112" s="446">
        <v>0</v>
      </c>
      <c r="L112" s="422" t="s">
        <v>43</v>
      </c>
      <c r="M112" s="426">
        <v>89</v>
      </c>
      <c r="N112" s="415">
        <v>0</v>
      </c>
      <c r="O112" s="486">
        <v>0</v>
      </c>
      <c r="P112" s="486">
        <v>0</v>
      </c>
      <c r="Q112" s="444">
        <v>0</v>
      </c>
      <c r="R112" s="445">
        <v>0</v>
      </c>
      <c r="S112" s="445">
        <v>0</v>
      </c>
      <c r="T112" s="480">
        <v>0</v>
      </c>
      <c r="U112" s="446">
        <v>0</v>
      </c>
      <c r="V112" s="689"/>
      <c r="W112" s="422" t="s">
        <v>43</v>
      </c>
      <c r="X112" s="426">
        <v>89</v>
      </c>
      <c r="Y112" s="487">
        <v>0</v>
      </c>
      <c r="Z112" s="487">
        <v>0</v>
      </c>
      <c r="AA112" s="487">
        <v>0</v>
      </c>
      <c r="AB112" s="487">
        <v>0</v>
      </c>
      <c r="AC112" s="487">
        <v>0</v>
      </c>
      <c r="AD112" s="487">
        <v>0</v>
      </c>
      <c r="AE112" s="487">
        <v>0</v>
      </c>
      <c r="AF112" s="487">
        <v>0</v>
      </c>
    </row>
    <row r="113" spans="1:32" ht="15.75" x14ac:dyDescent="0.25">
      <c r="A113" s="416"/>
      <c r="B113" s="424">
        <v>90</v>
      </c>
      <c r="C113" s="418">
        <v>0</v>
      </c>
      <c r="D113" s="487">
        <v>0</v>
      </c>
      <c r="E113" s="487">
        <v>0</v>
      </c>
      <c r="F113" s="450">
        <v>0</v>
      </c>
      <c r="G113" s="451">
        <v>0</v>
      </c>
      <c r="H113" s="451">
        <v>0</v>
      </c>
      <c r="I113" s="481">
        <v>0</v>
      </c>
      <c r="J113" s="452">
        <v>0</v>
      </c>
      <c r="L113" s="416"/>
      <c r="M113" s="424">
        <v>90</v>
      </c>
      <c r="N113" s="418">
        <v>0</v>
      </c>
      <c r="O113" s="487">
        <v>0</v>
      </c>
      <c r="P113" s="487">
        <v>0</v>
      </c>
      <c r="Q113" s="450">
        <v>0</v>
      </c>
      <c r="R113" s="451">
        <v>0</v>
      </c>
      <c r="S113" s="451">
        <v>0</v>
      </c>
      <c r="T113" s="481">
        <v>0</v>
      </c>
      <c r="U113" s="452">
        <v>0</v>
      </c>
      <c r="V113" s="689"/>
      <c r="W113" s="416"/>
      <c r="X113" s="424">
        <v>90</v>
      </c>
      <c r="Y113" s="487">
        <v>0</v>
      </c>
      <c r="Z113" s="487">
        <v>0</v>
      </c>
      <c r="AA113" s="487">
        <v>0</v>
      </c>
      <c r="AB113" s="487">
        <v>0</v>
      </c>
      <c r="AC113" s="487">
        <v>0</v>
      </c>
      <c r="AD113" s="487">
        <v>0</v>
      </c>
      <c r="AE113" s="487">
        <v>0</v>
      </c>
      <c r="AF113" s="487">
        <v>0</v>
      </c>
    </row>
    <row r="114" spans="1:32" ht="15.75" x14ac:dyDescent="0.25">
      <c r="A114" s="416"/>
      <c r="B114" s="424">
        <v>91</v>
      </c>
      <c r="C114" s="418">
        <v>0</v>
      </c>
      <c r="D114" s="487">
        <v>0</v>
      </c>
      <c r="E114" s="487">
        <v>0</v>
      </c>
      <c r="F114" s="450">
        <v>0</v>
      </c>
      <c r="G114" s="451">
        <v>0</v>
      </c>
      <c r="H114" s="451">
        <v>0</v>
      </c>
      <c r="I114" s="481">
        <v>0</v>
      </c>
      <c r="J114" s="452">
        <v>0</v>
      </c>
      <c r="L114" s="416"/>
      <c r="M114" s="424">
        <v>91</v>
      </c>
      <c r="N114" s="418">
        <v>0</v>
      </c>
      <c r="O114" s="487">
        <v>0</v>
      </c>
      <c r="P114" s="487">
        <v>0</v>
      </c>
      <c r="Q114" s="450">
        <v>0</v>
      </c>
      <c r="R114" s="451">
        <v>0</v>
      </c>
      <c r="S114" s="451">
        <v>0</v>
      </c>
      <c r="T114" s="481">
        <v>0</v>
      </c>
      <c r="U114" s="452">
        <v>0</v>
      </c>
      <c r="V114" s="689"/>
      <c r="W114" s="416"/>
      <c r="X114" s="424">
        <v>91</v>
      </c>
      <c r="Y114" s="487">
        <v>0</v>
      </c>
      <c r="Z114" s="487">
        <v>0</v>
      </c>
      <c r="AA114" s="487">
        <v>0</v>
      </c>
      <c r="AB114" s="487">
        <v>0</v>
      </c>
      <c r="AC114" s="487">
        <v>0</v>
      </c>
      <c r="AD114" s="487">
        <v>0</v>
      </c>
      <c r="AE114" s="487">
        <v>0</v>
      </c>
      <c r="AF114" s="487">
        <v>0</v>
      </c>
    </row>
    <row r="115" spans="1:32" ht="16.5" thickBot="1" x14ac:dyDescent="0.3">
      <c r="A115" s="419"/>
      <c r="B115" s="425">
        <v>92</v>
      </c>
      <c r="C115" s="421">
        <v>0</v>
      </c>
      <c r="D115" s="488">
        <v>0</v>
      </c>
      <c r="E115" s="488">
        <v>0</v>
      </c>
      <c r="F115" s="456">
        <v>0</v>
      </c>
      <c r="G115" s="457">
        <v>0</v>
      </c>
      <c r="H115" s="457">
        <v>0</v>
      </c>
      <c r="I115" s="482">
        <v>0</v>
      </c>
      <c r="J115" s="458">
        <v>0</v>
      </c>
      <c r="L115" s="419"/>
      <c r="M115" s="425">
        <v>92</v>
      </c>
      <c r="N115" s="421">
        <v>0</v>
      </c>
      <c r="O115" s="488">
        <v>0</v>
      </c>
      <c r="P115" s="488">
        <v>0</v>
      </c>
      <c r="Q115" s="456">
        <v>0</v>
      </c>
      <c r="R115" s="457">
        <v>0</v>
      </c>
      <c r="S115" s="457">
        <v>0</v>
      </c>
      <c r="T115" s="482">
        <v>0</v>
      </c>
      <c r="U115" s="458">
        <v>0</v>
      </c>
      <c r="V115" s="689"/>
      <c r="W115" s="419"/>
      <c r="X115" s="425">
        <v>92</v>
      </c>
      <c r="Y115" s="487">
        <v>0</v>
      </c>
      <c r="Z115" s="487">
        <v>0</v>
      </c>
      <c r="AA115" s="487">
        <v>0</v>
      </c>
      <c r="AB115" s="487">
        <v>0</v>
      </c>
      <c r="AC115" s="487">
        <v>0</v>
      </c>
      <c r="AD115" s="487">
        <v>0</v>
      </c>
      <c r="AE115" s="487">
        <v>0</v>
      </c>
      <c r="AF115" s="487">
        <v>0</v>
      </c>
    </row>
    <row r="116" spans="1:32" ht="16.5" thickTop="1" x14ac:dyDescent="0.25">
      <c r="A116" s="422" t="s">
        <v>44</v>
      </c>
      <c r="B116" s="426">
        <v>93</v>
      </c>
      <c r="C116" s="489">
        <v>0</v>
      </c>
      <c r="D116" s="490">
        <v>0</v>
      </c>
      <c r="E116" s="490">
        <v>0</v>
      </c>
      <c r="F116" s="491">
        <v>0</v>
      </c>
      <c r="G116" s="492">
        <v>0</v>
      </c>
      <c r="H116" s="492">
        <v>0</v>
      </c>
      <c r="I116" s="493">
        <v>0</v>
      </c>
      <c r="J116" s="494">
        <v>0</v>
      </c>
      <c r="L116" s="422" t="s">
        <v>44</v>
      </c>
      <c r="M116" s="426">
        <v>93</v>
      </c>
      <c r="N116" s="489">
        <v>0</v>
      </c>
      <c r="O116" s="490">
        <v>0</v>
      </c>
      <c r="P116" s="490">
        <v>0</v>
      </c>
      <c r="Q116" s="491">
        <v>0</v>
      </c>
      <c r="R116" s="492">
        <v>0</v>
      </c>
      <c r="S116" s="492">
        <v>0</v>
      </c>
      <c r="T116" s="493">
        <v>0</v>
      </c>
      <c r="U116" s="494">
        <v>0</v>
      </c>
      <c r="V116" s="689"/>
      <c r="W116" s="422" t="s">
        <v>44</v>
      </c>
      <c r="X116" s="426">
        <v>93</v>
      </c>
      <c r="Y116" s="487">
        <v>0</v>
      </c>
      <c r="Z116" s="487">
        <v>0</v>
      </c>
      <c r="AA116" s="487">
        <v>0</v>
      </c>
      <c r="AB116" s="487">
        <v>0</v>
      </c>
      <c r="AC116" s="487">
        <v>0</v>
      </c>
      <c r="AD116" s="487">
        <v>0</v>
      </c>
      <c r="AE116" s="487">
        <v>0</v>
      </c>
      <c r="AF116" s="487">
        <v>0</v>
      </c>
    </row>
    <row r="117" spans="1:32" ht="15.75" x14ac:dyDescent="0.25">
      <c r="A117" s="416"/>
      <c r="B117" s="424">
        <v>94</v>
      </c>
      <c r="C117" s="418">
        <v>0</v>
      </c>
      <c r="D117" s="487">
        <v>0</v>
      </c>
      <c r="E117" s="487">
        <v>0</v>
      </c>
      <c r="F117" s="450">
        <v>0</v>
      </c>
      <c r="G117" s="451">
        <v>0</v>
      </c>
      <c r="H117" s="451">
        <v>0</v>
      </c>
      <c r="I117" s="481">
        <v>0</v>
      </c>
      <c r="J117" s="452">
        <v>0</v>
      </c>
      <c r="L117" s="416"/>
      <c r="M117" s="424">
        <v>94</v>
      </c>
      <c r="N117" s="418">
        <v>0</v>
      </c>
      <c r="O117" s="487">
        <v>0</v>
      </c>
      <c r="P117" s="487">
        <v>0</v>
      </c>
      <c r="Q117" s="450">
        <v>0</v>
      </c>
      <c r="R117" s="451">
        <v>0</v>
      </c>
      <c r="S117" s="451">
        <v>0</v>
      </c>
      <c r="T117" s="481">
        <v>0</v>
      </c>
      <c r="U117" s="452">
        <v>0</v>
      </c>
      <c r="V117" s="689"/>
      <c r="W117" s="416"/>
      <c r="X117" s="424">
        <v>94</v>
      </c>
      <c r="Y117" s="487">
        <v>0</v>
      </c>
      <c r="Z117" s="487">
        <v>0</v>
      </c>
      <c r="AA117" s="487">
        <v>0</v>
      </c>
      <c r="AB117" s="487">
        <v>0</v>
      </c>
      <c r="AC117" s="487">
        <v>0</v>
      </c>
      <c r="AD117" s="487">
        <v>0</v>
      </c>
      <c r="AE117" s="487">
        <v>0</v>
      </c>
      <c r="AF117" s="487">
        <v>0</v>
      </c>
    </row>
    <row r="118" spans="1:32" ht="15.75" x14ac:dyDescent="0.25">
      <c r="A118" s="416"/>
      <c r="B118" s="424">
        <v>95</v>
      </c>
      <c r="C118" s="418">
        <v>0</v>
      </c>
      <c r="D118" s="487">
        <v>0</v>
      </c>
      <c r="E118" s="487">
        <v>0</v>
      </c>
      <c r="F118" s="450">
        <v>0</v>
      </c>
      <c r="G118" s="451">
        <v>0</v>
      </c>
      <c r="H118" s="451">
        <v>0</v>
      </c>
      <c r="I118" s="481">
        <v>0</v>
      </c>
      <c r="J118" s="452">
        <v>0</v>
      </c>
      <c r="L118" s="416"/>
      <c r="M118" s="424">
        <v>95</v>
      </c>
      <c r="N118" s="418">
        <v>0</v>
      </c>
      <c r="O118" s="487">
        <v>0</v>
      </c>
      <c r="P118" s="487">
        <v>0</v>
      </c>
      <c r="Q118" s="450">
        <v>0</v>
      </c>
      <c r="R118" s="451">
        <v>0</v>
      </c>
      <c r="S118" s="451">
        <v>0</v>
      </c>
      <c r="T118" s="481">
        <v>0</v>
      </c>
      <c r="U118" s="452">
        <v>0</v>
      </c>
      <c r="V118" s="689"/>
      <c r="W118" s="416"/>
      <c r="X118" s="424">
        <v>95</v>
      </c>
      <c r="Y118" s="487">
        <v>0</v>
      </c>
      <c r="Z118" s="487">
        <v>0</v>
      </c>
      <c r="AA118" s="487">
        <v>0</v>
      </c>
      <c r="AB118" s="487">
        <v>0</v>
      </c>
      <c r="AC118" s="487">
        <v>0</v>
      </c>
      <c r="AD118" s="487">
        <v>0</v>
      </c>
      <c r="AE118" s="487">
        <v>0</v>
      </c>
      <c r="AF118" s="487">
        <v>0</v>
      </c>
    </row>
    <row r="119" spans="1:32" ht="16.5" thickBot="1" x14ac:dyDescent="0.3">
      <c r="A119" s="419"/>
      <c r="B119" s="425">
        <v>96</v>
      </c>
      <c r="C119" s="421">
        <v>0</v>
      </c>
      <c r="D119" s="488">
        <v>0</v>
      </c>
      <c r="E119" s="488">
        <v>0</v>
      </c>
      <c r="F119" s="456">
        <v>0</v>
      </c>
      <c r="G119" s="457">
        <v>0</v>
      </c>
      <c r="H119" s="457">
        <v>0</v>
      </c>
      <c r="I119" s="482">
        <v>0</v>
      </c>
      <c r="J119" s="458">
        <v>0</v>
      </c>
      <c r="L119" s="419"/>
      <c r="M119" s="425">
        <v>96</v>
      </c>
      <c r="N119" s="421">
        <v>0</v>
      </c>
      <c r="O119" s="488">
        <v>0</v>
      </c>
      <c r="P119" s="488">
        <v>0</v>
      </c>
      <c r="Q119" s="456">
        <v>0</v>
      </c>
      <c r="R119" s="457">
        <v>0</v>
      </c>
      <c r="S119" s="457">
        <v>0</v>
      </c>
      <c r="T119" s="482">
        <v>0</v>
      </c>
      <c r="U119" s="458">
        <v>0</v>
      </c>
      <c r="V119" s="689"/>
      <c r="W119" s="419"/>
      <c r="X119" s="425">
        <v>96</v>
      </c>
      <c r="Y119" s="487">
        <v>0</v>
      </c>
      <c r="Z119" s="487">
        <v>0</v>
      </c>
      <c r="AA119" s="487">
        <v>0</v>
      </c>
      <c r="AB119" s="487">
        <v>0</v>
      </c>
      <c r="AC119" s="487">
        <v>0</v>
      </c>
      <c r="AD119" s="487">
        <v>0</v>
      </c>
      <c r="AE119" s="487">
        <v>0</v>
      </c>
      <c r="AF119" s="487">
        <v>0</v>
      </c>
    </row>
    <row r="120" spans="1:32" ht="16.5" thickTop="1" x14ac:dyDescent="0.25">
      <c r="A120" s="913" t="s">
        <v>189</v>
      </c>
      <c r="B120" s="914"/>
      <c r="C120" s="712">
        <v>0</v>
      </c>
      <c r="D120" s="713">
        <v>0</v>
      </c>
      <c r="E120" s="713">
        <v>0</v>
      </c>
      <c r="F120" s="714">
        <v>0</v>
      </c>
      <c r="G120" s="714">
        <v>0</v>
      </c>
      <c r="H120" s="714">
        <v>0</v>
      </c>
      <c r="I120" s="714">
        <v>0</v>
      </c>
      <c r="J120" s="715">
        <v>0</v>
      </c>
      <c r="L120" s="913" t="s">
        <v>189</v>
      </c>
      <c r="M120" s="914"/>
      <c r="N120" s="712">
        <v>0</v>
      </c>
      <c r="O120" s="713">
        <v>0</v>
      </c>
      <c r="P120" s="713">
        <v>0</v>
      </c>
      <c r="Q120" s="714">
        <v>0</v>
      </c>
      <c r="R120" s="714">
        <v>0</v>
      </c>
      <c r="S120" s="714">
        <v>0</v>
      </c>
      <c r="T120" s="714">
        <v>0</v>
      </c>
      <c r="U120" s="715">
        <v>0</v>
      </c>
      <c r="V120" s="689"/>
      <c r="W120" s="913" t="s">
        <v>189</v>
      </c>
      <c r="X120" s="914"/>
      <c r="Y120" s="710">
        <v>0</v>
      </c>
      <c r="Z120" s="710">
        <v>0</v>
      </c>
      <c r="AA120" s="710">
        <v>0</v>
      </c>
      <c r="AB120" s="710">
        <v>0</v>
      </c>
      <c r="AC120" s="710">
        <v>0</v>
      </c>
      <c r="AD120" s="710">
        <v>0</v>
      </c>
      <c r="AE120" s="710">
        <v>0</v>
      </c>
      <c r="AF120" s="711">
        <v>0</v>
      </c>
    </row>
    <row r="121" spans="1:32" ht="15.75" x14ac:dyDescent="0.25">
      <c r="A121" s="915" t="s">
        <v>190</v>
      </c>
      <c r="B121" s="916"/>
      <c r="C121" s="716">
        <v>0</v>
      </c>
      <c r="D121" s="711">
        <v>0</v>
      </c>
      <c r="E121" s="711">
        <v>0</v>
      </c>
      <c r="F121" s="717">
        <v>0</v>
      </c>
      <c r="G121" s="717">
        <v>0</v>
      </c>
      <c r="H121" s="717">
        <v>0</v>
      </c>
      <c r="I121" s="717">
        <v>0</v>
      </c>
      <c r="J121" s="718">
        <v>0</v>
      </c>
      <c r="L121" s="915" t="s">
        <v>190</v>
      </c>
      <c r="M121" s="916"/>
      <c r="N121" s="716">
        <v>0</v>
      </c>
      <c r="O121" s="711">
        <v>0</v>
      </c>
      <c r="P121" s="711">
        <v>0</v>
      </c>
      <c r="Q121" s="717">
        <v>0</v>
      </c>
      <c r="R121" s="717">
        <v>0</v>
      </c>
      <c r="S121" s="717">
        <v>0</v>
      </c>
      <c r="T121" s="717">
        <v>0</v>
      </c>
      <c r="U121" s="718">
        <v>0</v>
      </c>
      <c r="V121" s="689"/>
      <c r="W121" s="915" t="s">
        <v>190</v>
      </c>
      <c r="X121" s="916"/>
      <c r="Y121" s="710">
        <v>0</v>
      </c>
      <c r="Z121" s="710">
        <v>0</v>
      </c>
      <c r="AA121" s="710">
        <v>0</v>
      </c>
      <c r="AB121" s="710">
        <v>0</v>
      </c>
      <c r="AC121" s="710">
        <v>0</v>
      </c>
      <c r="AD121" s="710">
        <v>0</v>
      </c>
      <c r="AE121" s="710">
        <v>0</v>
      </c>
      <c r="AF121" s="711">
        <v>0</v>
      </c>
    </row>
    <row r="122" spans="1:32" ht="15.75" x14ac:dyDescent="0.25">
      <c r="A122" s="917" t="s">
        <v>191</v>
      </c>
      <c r="B122" s="918"/>
      <c r="C122" s="719">
        <v>0</v>
      </c>
      <c r="D122" s="717">
        <v>0</v>
      </c>
      <c r="E122" s="717">
        <v>0</v>
      </c>
      <c r="F122" s="717">
        <v>0</v>
      </c>
      <c r="G122" s="717">
        <v>0</v>
      </c>
      <c r="H122" s="717">
        <v>0</v>
      </c>
      <c r="I122" s="717">
        <v>0</v>
      </c>
      <c r="J122" s="718">
        <v>0</v>
      </c>
      <c r="L122" s="917" t="s">
        <v>191</v>
      </c>
      <c r="M122" s="918"/>
      <c r="N122" s="719">
        <v>0</v>
      </c>
      <c r="O122" s="717">
        <v>0</v>
      </c>
      <c r="P122" s="717">
        <v>0</v>
      </c>
      <c r="Q122" s="717">
        <v>0</v>
      </c>
      <c r="R122" s="717">
        <v>0</v>
      </c>
      <c r="S122" s="717">
        <v>0</v>
      </c>
      <c r="T122" s="717">
        <v>0</v>
      </c>
      <c r="U122" s="718">
        <v>0</v>
      </c>
      <c r="V122" s="689"/>
      <c r="W122" s="917" t="s">
        <v>191</v>
      </c>
      <c r="X122" s="918"/>
      <c r="Y122" s="710">
        <v>0</v>
      </c>
      <c r="Z122" s="710">
        <v>0</v>
      </c>
      <c r="AA122" s="710">
        <v>0</v>
      </c>
      <c r="AB122" s="710">
        <v>0</v>
      </c>
      <c r="AC122" s="710">
        <v>0</v>
      </c>
      <c r="AD122" s="710">
        <v>0</v>
      </c>
      <c r="AE122" s="710">
        <v>0</v>
      </c>
      <c r="AF122" s="711">
        <v>0</v>
      </c>
    </row>
    <row r="123" spans="1:32" ht="16.5" thickBot="1" x14ac:dyDescent="0.3">
      <c r="A123" s="936" t="s">
        <v>192</v>
      </c>
      <c r="B123" s="937"/>
      <c r="C123" s="720">
        <v>0</v>
      </c>
      <c r="D123" s="721">
        <v>0</v>
      </c>
      <c r="E123" s="721">
        <v>0</v>
      </c>
      <c r="F123" s="721">
        <v>0</v>
      </c>
      <c r="G123" s="721">
        <v>0</v>
      </c>
      <c r="H123" s="721">
        <v>0</v>
      </c>
      <c r="I123" s="721">
        <v>0</v>
      </c>
      <c r="J123" s="722">
        <v>0</v>
      </c>
      <c r="L123" s="911" t="s">
        <v>192</v>
      </c>
      <c r="M123" s="912"/>
      <c r="N123" s="720">
        <v>0</v>
      </c>
      <c r="O123" s="721">
        <v>0</v>
      </c>
      <c r="P123" s="721">
        <v>0</v>
      </c>
      <c r="Q123" s="721">
        <v>0</v>
      </c>
      <c r="R123" s="721">
        <v>0</v>
      </c>
      <c r="S123" s="721">
        <v>0</v>
      </c>
      <c r="T123" s="721">
        <v>0</v>
      </c>
      <c r="U123" s="722">
        <v>0</v>
      </c>
      <c r="V123" s="689"/>
      <c r="W123" s="911" t="s">
        <v>192</v>
      </c>
      <c r="X123" s="912"/>
      <c r="Y123" s="710">
        <v>0</v>
      </c>
      <c r="Z123" s="710">
        <v>0</v>
      </c>
      <c r="AA123" s="710">
        <v>0</v>
      </c>
      <c r="AB123" s="710">
        <v>0</v>
      </c>
      <c r="AC123" s="710">
        <v>0</v>
      </c>
      <c r="AD123" s="710">
        <v>0</v>
      </c>
      <c r="AE123" s="710">
        <v>0</v>
      </c>
      <c r="AF123" s="711">
        <v>0</v>
      </c>
    </row>
    <row r="124" spans="1:32" ht="15.75" thickTop="1" x14ac:dyDescent="0.25"/>
  </sheetData>
  <mergeCells count="56">
    <mergeCell ref="L62:U62"/>
    <mergeCell ref="W61:AF61"/>
    <mergeCell ref="N8:U8"/>
    <mergeCell ref="N9:U10"/>
    <mergeCell ref="W120:X120"/>
    <mergeCell ref="Y68:AF68"/>
    <mergeCell ref="Y69:AF70"/>
    <mergeCell ref="W62:AF62"/>
    <mergeCell ref="N68:U68"/>
    <mergeCell ref="N69:U70"/>
    <mergeCell ref="W121:X121"/>
    <mergeCell ref="W122:X122"/>
    <mergeCell ref="W123:X123"/>
    <mergeCell ref="W66:X66"/>
    <mergeCell ref="W67:X67"/>
    <mergeCell ref="W68:X71"/>
    <mergeCell ref="W6:X6"/>
    <mergeCell ref="W7:X7"/>
    <mergeCell ref="W8:X11"/>
    <mergeCell ref="Y8:AF8"/>
    <mergeCell ref="Y9:AF10"/>
    <mergeCell ref="W1:AF1"/>
    <mergeCell ref="W2:AF2"/>
    <mergeCell ref="A122:B122"/>
    <mergeCell ref="A123:B123"/>
    <mergeCell ref="A66:B66"/>
    <mergeCell ref="A67:B67"/>
    <mergeCell ref="A68:B71"/>
    <mergeCell ref="A2:J2"/>
    <mergeCell ref="L1:U1"/>
    <mergeCell ref="A120:B120"/>
    <mergeCell ref="A121:B121"/>
    <mergeCell ref="C69:H70"/>
    <mergeCell ref="A62:J62"/>
    <mergeCell ref="C68:J68"/>
    <mergeCell ref="A6:B6"/>
    <mergeCell ref="A7:B7"/>
    <mergeCell ref="A8:B11"/>
    <mergeCell ref="A1:J1"/>
    <mergeCell ref="C9:J10"/>
    <mergeCell ref="A61:J61"/>
    <mergeCell ref="L6:M6"/>
    <mergeCell ref="L7:M7"/>
    <mergeCell ref="C8:J8"/>
    <mergeCell ref="L8:M11"/>
    <mergeCell ref="L2:U2"/>
    <mergeCell ref="L61:U61"/>
    <mergeCell ref="I69:I71"/>
    <mergeCell ref="J69:J71"/>
    <mergeCell ref="L66:M66"/>
    <mergeCell ref="L67:M67"/>
    <mergeCell ref="L123:M123"/>
    <mergeCell ref="L120:M120"/>
    <mergeCell ref="L121:M121"/>
    <mergeCell ref="L122:M122"/>
    <mergeCell ref="L68:M7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O106"/>
  <sheetViews>
    <sheetView workbookViewId="0">
      <selection activeCell="CF103" sqref="CF103"/>
    </sheetView>
  </sheetViews>
  <sheetFormatPr defaultRowHeight="15" x14ac:dyDescent="0.25"/>
  <cols>
    <col min="44" max="44" width="0" hidden="1" customWidth="1"/>
    <col min="55" max="55" width="15.5703125" customWidth="1"/>
    <col min="56" max="57" width="0" hidden="1" customWidth="1"/>
    <col min="60" max="60" width="14.7109375" customWidth="1"/>
    <col min="67" max="74" width="10.42578125" customWidth="1"/>
    <col min="75" max="75" width="11.5703125" customWidth="1"/>
    <col min="76" max="76" width="11.7109375" customWidth="1"/>
    <col min="84" max="84" width="20.28515625" customWidth="1"/>
    <col min="85" max="85" width="13.140625" customWidth="1"/>
    <col min="86" max="86" width="14.5703125" customWidth="1"/>
    <col min="90" max="90" width="13.5703125" customWidth="1"/>
    <col min="91" max="91" width="18.28515625" customWidth="1"/>
    <col min="92" max="92" width="12.7109375" customWidth="1"/>
    <col min="93" max="93" width="13.7109375" customWidth="1"/>
  </cols>
  <sheetData>
    <row r="2" spans="1:93" ht="21" thickBot="1" x14ac:dyDescent="0.35">
      <c r="A2" s="971" t="s">
        <v>0</v>
      </c>
      <c r="B2" s="971"/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1"/>
      <c r="N2" s="971"/>
      <c r="O2" s="971"/>
      <c r="P2" s="971"/>
      <c r="Q2" s="971"/>
      <c r="R2" s="971"/>
      <c r="S2" s="971"/>
      <c r="T2" s="971"/>
      <c r="U2" s="971"/>
      <c r="V2" s="971"/>
      <c r="W2" s="971"/>
      <c r="X2" s="971"/>
      <c r="Y2" s="971"/>
      <c r="Z2" s="971"/>
      <c r="AA2" s="971"/>
      <c r="AB2" s="971"/>
      <c r="AC2" s="971"/>
      <c r="AD2" s="971"/>
      <c r="AE2" s="971"/>
      <c r="AF2" s="971"/>
      <c r="AG2" s="971"/>
      <c r="AK2" s="504"/>
      <c r="AL2" s="504"/>
      <c r="AM2" s="504"/>
      <c r="AN2" s="504"/>
      <c r="AO2" s="504"/>
      <c r="AP2" s="504"/>
      <c r="AQ2" s="504"/>
      <c r="CC2" s="567"/>
      <c r="CD2" s="567"/>
      <c r="CE2" s="567"/>
      <c r="CF2" s="567"/>
      <c r="CG2" s="567"/>
      <c r="CH2" s="567"/>
    </row>
    <row r="3" spans="1:93" ht="19.5" thickTop="1" thickBot="1" x14ac:dyDescent="0.3">
      <c r="A3" s="796" t="s">
        <v>218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  <c r="Q3" s="796"/>
      <c r="R3" s="796"/>
      <c r="S3" s="796"/>
      <c r="T3" s="796"/>
      <c r="U3" s="796"/>
      <c r="V3" s="796"/>
      <c r="W3" s="796"/>
      <c r="X3" s="796"/>
      <c r="Y3" s="796"/>
      <c r="Z3" s="796"/>
      <c r="AA3" s="796"/>
      <c r="AB3" s="796"/>
      <c r="AC3" s="796"/>
      <c r="AD3" s="796"/>
      <c r="AE3" s="796"/>
      <c r="AF3" s="796"/>
      <c r="AG3" s="796"/>
      <c r="AK3" s="6"/>
      <c r="AL3" s="6"/>
      <c r="AM3" s="6"/>
      <c r="AN3" s="6"/>
      <c r="AO3" s="6"/>
      <c r="AP3" s="6"/>
      <c r="AQ3" s="6"/>
      <c r="CB3" s="631"/>
      <c r="CC3" s="1005" t="s">
        <v>256</v>
      </c>
      <c r="CD3" s="1006"/>
      <c r="CE3" s="1006"/>
      <c r="CF3" s="1006"/>
      <c r="CG3" s="1006"/>
      <c r="CH3" s="1007"/>
      <c r="CJ3" s="1005" t="s">
        <v>257</v>
      </c>
      <c r="CK3" s="1006"/>
      <c r="CL3" s="1006"/>
      <c r="CM3" s="1006"/>
      <c r="CN3" s="1006"/>
      <c r="CO3" s="1007"/>
    </row>
    <row r="4" spans="1:93" ht="19.5" customHeight="1" thickTop="1" thickBot="1" x14ac:dyDescent="0.3">
      <c r="A4" s="505" t="s">
        <v>219</v>
      </c>
      <c r="C4" s="972" t="s">
        <v>272</v>
      </c>
      <c r="D4" s="973"/>
      <c r="E4" s="506"/>
      <c r="F4" s="506"/>
      <c r="G4" s="823" t="s">
        <v>220</v>
      </c>
      <c r="H4" s="823"/>
      <c r="I4" s="823"/>
      <c r="J4" s="823"/>
      <c r="K4" s="974"/>
      <c r="L4" s="972" t="s">
        <v>273</v>
      </c>
      <c r="M4" s="973"/>
      <c r="Y4" s="507" t="s">
        <v>4</v>
      </c>
      <c r="Z4" s="508">
        <v>0.05</v>
      </c>
      <c r="AA4" s="509"/>
      <c r="AB4" s="509"/>
      <c r="AC4" s="1" t="s">
        <v>5</v>
      </c>
      <c r="AD4" s="975" t="s">
        <v>274</v>
      </c>
      <c r="AE4" s="976">
        <v>0.05</v>
      </c>
      <c r="AF4" s="1"/>
      <c r="AG4" s="1"/>
      <c r="AK4" s="565"/>
      <c r="AL4" s="565"/>
      <c r="AM4" s="565"/>
      <c r="AN4" s="565"/>
      <c r="AO4" s="565"/>
      <c r="AP4" s="565"/>
      <c r="AQ4" s="565"/>
      <c r="BO4" s="566"/>
      <c r="BP4" s="566"/>
      <c r="BQ4" s="567"/>
      <c r="BR4" s="567"/>
      <c r="BS4" s="567"/>
      <c r="BT4" s="567"/>
      <c r="BU4" s="567"/>
      <c r="BV4" s="567"/>
      <c r="BW4" s="567"/>
      <c r="BX4" s="567"/>
      <c r="BY4" s="567"/>
      <c r="BZ4" s="567"/>
      <c r="CC4" s="984" t="s">
        <v>7</v>
      </c>
      <c r="CD4" s="985"/>
      <c r="CE4" s="988" t="s">
        <v>66</v>
      </c>
      <c r="CF4" s="988" t="s">
        <v>259</v>
      </c>
      <c r="CG4" s="988" t="s">
        <v>258</v>
      </c>
      <c r="CH4" s="988" t="s">
        <v>255</v>
      </c>
      <c r="CJ4" s="984" t="s">
        <v>7</v>
      </c>
      <c r="CK4" s="985"/>
      <c r="CL4" s="988" t="s">
        <v>66</v>
      </c>
      <c r="CM4" s="988" t="s">
        <v>259</v>
      </c>
      <c r="CN4" s="988" t="s">
        <v>258</v>
      </c>
      <c r="CO4" s="988" t="s">
        <v>255</v>
      </c>
    </row>
    <row r="5" spans="1:93" ht="15.75" thickTop="1" x14ac:dyDescent="0.25">
      <c r="A5" s="956" t="s">
        <v>7</v>
      </c>
      <c r="B5" s="970"/>
      <c r="C5" s="969" t="s">
        <v>221</v>
      </c>
      <c r="D5" s="966"/>
      <c r="E5" s="969" t="s">
        <v>222</v>
      </c>
      <c r="F5" s="966"/>
      <c r="G5" s="965" t="s">
        <v>223</v>
      </c>
      <c r="H5" s="966"/>
      <c r="I5" s="965" t="s">
        <v>8</v>
      </c>
      <c r="J5" s="966"/>
      <c r="K5" s="968" t="s">
        <v>9</v>
      </c>
      <c r="L5" s="968"/>
      <c r="M5" s="965" t="s">
        <v>224</v>
      </c>
      <c r="N5" s="966"/>
      <c r="O5" s="965" t="s">
        <v>225</v>
      </c>
      <c r="P5" s="966"/>
      <c r="Q5" s="967" t="s">
        <v>12</v>
      </c>
      <c r="R5" s="966"/>
      <c r="S5" s="967" t="s">
        <v>13</v>
      </c>
      <c r="T5" s="968"/>
      <c r="U5" s="969" t="s">
        <v>226</v>
      </c>
      <c r="V5" s="966"/>
      <c r="W5" s="967" t="s">
        <v>227</v>
      </c>
      <c r="X5" s="966"/>
      <c r="Y5" s="956" t="s">
        <v>101</v>
      </c>
      <c r="Z5" s="957"/>
      <c r="AA5" s="958" t="s">
        <v>228</v>
      </c>
      <c r="AB5" s="959"/>
      <c r="AC5" s="960" t="s">
        <v>66</v>
      </c>
      <c r="AD5" s="960"/>
      <c r="AE5" s="960"/>
      <c r="AF5" s="961" t="s">
        <v>229</v>
      </c>
      <c r="AG5" s="962"/>
      <c r="AK5" s="977" t="s">
        <v>108</v>
      </c>
      <c r="AL5" s="978"/>
      <c r="AM5" s="960" t="s">
        <v>103</v>
      </c>
      <c r="AN5" s="960"/>
      <c r="AO5" s="978"/>
      <c r="AP5" s="960" t="s">
        <v>235</v>
      </c>
      <c r="AQ5" s="978"/>
      <c r="AR5" s="568"/>
      <c r="AS5" s="979" t="s">
        <v>236</v>
      </c>
      <c r="AT5" s="978"/>
      <c r="AU5" s="979" t="s">
        <v>237</v>
      </c>
      <c r="AV5" s="978"/>
      <c r="AW5" s="979" t="s">
        <v>238</v>
      </c>
      <c r="AX5" s="978"/>
      <c r="AY5" s="979" t="s">
        <v>239</v>
      </c>
      <c r="AZ5" s="978"/>
      <c r="BA5" s="979" t="s">
        <v>122</v>
      </c>
      <c r="BB5" s="978"/>
      <c r="BC5" s="569" t="s">
        <v>240</v>
      </c>
      <c r="BD5" s="980" t="s">
        <v>241</v>
      </c>
      <c r="BE5" s="981"/>
      <c r="BF5" s="980" t="s">
        <v>242</v>
      </c>
      <c r="BG5" s="981"/>
      <c r="BH5" s="570" t="s">
        <v>243</v>
      </c>
      <c r="BI5" s="571"/>
      <c r="BJ5" s="571"/>
      <c r="BK5" s="571"/>
      <c r="BL5" s="571"/>
      <c r="BM5" s="997" t="s">
        <v>7</v>
      </c>
      <c r="BN5" s="998"/>
      <c r="BO5" s="999" t="s">
        <v>254</v>
      </c>
      <c r="BP5" s="999"/>
      <c r="BQ5" s="999"/>
      <c r="BR5" s="999"/>
      <c r="BS5" s="999"/>
      <c r="BT5" s="999"/>
      <c r="BU5" s="999"/>
      <c r="BV5" s="1000"/>
      <c r="BW5" s="572" t="s">
        <v>244</v>
      </c>
      <c r="BX5" s="573" t="s">
        <v>244</v>
      </c>
      <c r="BY5" s="977" t="s">
        <v>244</v>
      </c>
      <c r="BZ5" s="978"/>
      <c r="CC5" s="986"/>
      <c r="CD5" s="987"/>
      <c r="CE5" s="989"/>
      <c r="CF5" s="989"/>
      <c r="CG5" s="989"/>
      <c r="CH5" s="989"/>
      <c r="CJ5" s="986"/>
      <c r="CK5" s="987"/>
      <c r="CL5" s="989"/>
      <c r="CM5" s="989"/>
      <c r="CN5" s="989"/>
      <c r="CO5" s="989"/>
    </row>
    <row r="6" spans="1:93" ht="24.75" customHeight="1" thickBot="1" x14ac:dyDescent="0.3">
      <c r="A6" s="510" t="s">
        <v>14</v>
      </c>
      <c r="B6" s="511" t="s">
        <v>15</v>
      </c>
      <c r="C6" s="510" t="s">
        <v>230</v>
      </c>
      <c r="D6" s="512" t="s">
        <v>17</v>
      </c>
      <c r="E6" s="510" t="s">
        <v>230</v>
      </c>
      <c r="F6" s="512" t="s">
        <v>17</v>
      </c>
      <c r="G6" s="510" t="s">
        <v>230</v>
      </c>
      <c r="H6" s="512" t="s">
        <v>17</v>
      </c>
      <c r="I6" s="510" t="s">
        <v>230</v>
      </c>
      <c r="J6" s="512" t="s">
        <v>17</v>
      </c>
      <c r="K6" s="513" t="s">
        <v>230</v>
      </c>
      <c r="L6" s="511" t="s">
        <v>17</v>
      </c>
      <c r="M6" s="510" t="s">
        <v>230</v>
      </c>
      <c r="N6" s="512" t="s">
        <v>17</v>
      </c>
      <c r="O6" s="510" t="s">
        <v>230</v>
      </c>
      <c r="P6" s="512" t="s">
        <v>17</v>
      </c>
      <c r="Q6" s="513" t="s">
        <v>230</v>
      </c>
      <c r="R6" s="512" t="s">
        <v>17</v>
      </c>
      <c r="S6" s="513" t="s">
        <v>230</v>
      </c>
      <c r="T6" s="511" t="s">
        <v>17</v>
      </c>
      <c r="U6" s="510" t="s">
        <v>230</v>
      </c>
      <c r="V6" s="512" t="s">
        <v>17</v>
      </c>
      <c r="W6" s="513" t="s">
        <v>230</v>
      </c>
      <c r="X6" s="512" t="s">
        <v>17</v>
      </c>
      <c r="Y6" s="510" t="s">
        <v>231</v>
      </c>
      <c r="Z6" s="512" t="s">
        <v>17</v>
      </c>
      <c r="AA6" s="514" t="s">
        <v>232</v>
      </c>
      <c r="AB6" s="512" t="s">
        <v>17</v>
      </c>
      <c r="AC6" s="513" t="s">
        <v>231</v>
      </c>
      <c r="AD6" s="515" t="s">
        <v>17</v>
      </c>
      <c r="AE6" s="511" t="s">
        <v>233</v>
      </c>
      <c r="AF6" s="510" t="s">
        <v>230</v>
      </c>
      <c r="AG6" s="512" t="s">
        <v>17</v>
      </c>
      <c r="AK6" s="510" t="s">
        <v>230</v>
      </c>
      <c r="AL6" s="574" t="s">
        <v>17</v>
      </c>
      <c r="AM6" s="510" t="s">
        <v>230</v>
      </c>
      <c r="AN6" s="515" t="s">
        <v>245</v>
      </c>
      <c r="AO6" s="574" t="s">
        <v>17</v>
      </c>
      <c r="AP6" s="510" t="s">
        <v>230</v>
      </c>
      <c r="AQ6" s="574" t="s">
        <v>17</v>
      </c>
      <c r="AR6" s="567"/>
      <c r="AS6" s="513" t="s">
        <v>230</v>
      </c>
      <c r="AT6" s="574" t="s">
        <v>17</v>
      </c>
      <c r="AU6" s="510" t="s">
        <v>230</v>
      </c>
      <c r="AV6" s="574" t="s">
        <v>17</v>
      </c>
      <c r="AW6" s="510" t="s">
        <v>230</v>
      </c>
      <c r="AX6" s="574" t="s">
        <v>17</v>
      </c>
      <c r="AY6" s="510" t="s">
        <v>230</v>
      </c>
      <c r="AZ6" s="574" t="s">
        <v>17</v>
      </c>
      <c r="BA6" s="575" t="s">
        <v>246</v>
      </c>
      <c r="BB6" s="574" t="s">
        <v>17</v>
      </c>
      <c r="BC6" s="576" t="s">
        <v>17</v>
      </c>
      <c r="BD6" s="575" t="s">
        <v>230</v>
      </c>
      <c r="BE6" s="497" t="s">
        <v>17</v>
      </c>
      <c r="BF6" s="510" t="s">
        <v>230</v>
      </c>
      <c r="BG6" s="574" t="s">
        <v>17</v>
      </c>
      <c r="BH6" s="577" t="s">
        <v>17</v>
      </c>
      <c r="BI6" s="578"/>
      <c r="BJ6" s="578"/>
      <c r="BK6" s="578"/>
      <c r="BL6" s="578"/>
      <c r="BM6" s="579" t="s">
        <v>14</v>
      </c>
      <c r="BN6" s="580" t="s">
        <v>15</v>
      </c>
      <c r="BO6" s="581" t="s">
        <v>221</v>
      </c>
      <c r="BP6" s="581" t="s">
        <v>222</v>
      </c>
      <c r="BQ6" s="582" t="s">
        <v>247</v>
      </c>
      <c r="BR6" s="582" t="s">
        <v>9</v>
      </c>
      <c r="BS6" s="582" t="s">
        <v>248</v>
      </c>
      <c r="BT6" s="582" t="s">
        <v>249</v>
      </c>
      <c r="BU6" s="582" t="s">
        <v>250</v>
      </c>
      <c r="BV6" s="583" t="s">
        <v>251</v>
      </c>
      <c r="BW6" s="584" t="s">
        <v>109</v>
      </c>
      <c r="BX6" s="585" t="s">
        <v>146</v>
      </c>
      <c r="BY6" s="584" t="s">
        <v>252</v>
      </c>
      <c r="BZ6" s="584" t="s">
        <v>253</v>
      </c>
      <c r="CC6" s="622" t="s">
        <v>14</v>
      </c>
      <c r="CD6" s="623" t="s">
        <v>15</v>
      </c>
      <c r="CE6" s="990"/>
      <c r="CF6" s="990"/>
      <c r="CG6" s="990"/>
      <c r="CH6" s="990"/>
      <c r="CJ6" s="622" t="s">
        <v>14</v>
      </c>
      <c r="CK6" s="623" t="s">
        <v>15</v>
      </c>
      <c r="CL6" s="990"/>
      <c r="CM6" s="990"/>
      <c r="CN6" s="990"/>
      <c r="CO6" s="990"/>
    </row>
    <row r="7" spans="1:93" ht="15.75" thickTop="1" x14ac:dyDescent="0.25">
      <c r="A7" s="516" t="s">
        <v>18</v>
      </c>
      <c r="B7" s="517">
        <v>1</v>
      </c>
      <c r="C7" s="518">
        <v>0</v>
      </c>
      <c r="D7" s="519">
        <v>0</v>
      </c>
      <c r="E7" s="521">
        <v>198</v>
      </c>
      <c r="F7" s="520">
        <v>197.19900000000001</v>
      </c>
      <c r="G7" s="518">
        <v>0</v>
      </c>
      <c r="H7" s="519">
        <v>0</v>
      </c>
      <c r="I7" s="521">
        <v>472</v>
      </c>
      <c r="J7" s="522">
        <v>472</v>
      </c>
      <c r="K7" s="523">
        <v>415</v>
      </c>
      <c r="L7" s="524">
        <v>407.286</v>
      </c>
      <c r="M7" s="518">
        <v>970</v>
      </c>
      <c r="N7" s="519">
        <v>970</v>
      </c>
      <c r="O7" s="521">
        <v>0</v>
      </c>
      <c r="P7" s="522">
        <v>0</v>
      </c>
      <c r="Q7" s="523">
        <v>331.7</v>
      </c>
      <c r="R7" s="519">
        <v>331.7</v>
      </c>
      <c r="S7" s="521">
        <v>950</v>
      </c>
      <c r="T7" s="525">
        <v>950</v>
      </c>
      <c r="U7" s="521">
        <v>0</v>
      </c>
      <c r="V7" s="522">
        <v>0</v>
      </c>
      <c r="W7" s="523">
        <v>218</v>
      </c>
      <c r="X7" s="519">
        <v>218</v>
      </c>
      <c r="Y7" s="518">
        <v>-3824.5740000000001</v>
      </c>
      <c r="Z7" s="519">
        <v>-4366.6540000000005</v>
      </c>
      <c r="AA7" s="518">
        <v>-4800.6880000000001</v>
      </c>
      <c r="AB7" s="525">
        <v>-4515.4750000000004</v>
      </c>
      <c r="AC7" s="523">
        <v>0</v>
      </c>
      <c r="AD7" s="526">
        <v>-295.39600000000002</v>
      </c>
      <c r="AE7" s="524">
        <v>0</v>
      </c>
      <c r="AF7" s="518">
        <v>0</v>
      </c>
      <c r="AG7" s="519">
        <v>71.145749180841506</v>
      </c>
      <c r="AK7" s="518">
        <v>11.3</v>
      </c>
      <c r="AL7" s="525">
        <v>11.3</v>
      </c>
      <c r="AM7" s="518">
        <v>108</v>
      </c>
      <c r="AN7" s="526">
        <v>0</v>
      </c>
      <c r="AO7" s="525">
        <v>104.0454076367389</v>
      </c>
      <c r="AP7" s="518">
        <v>36</v>
      </c>
      <c r="AQ7" s="525">
        <v>36</v>
      </c>
      <c r="AR7">
        <v>0</v>
      </c>
      <c r="AS7" s="523">
        <v>60</v>
      </c>
      <c r="AT7" s="525">
        <v>60</v>
      </c>
      <c r="AU7" s="518">
        <v>0</v>
      </c>
      <c r="AV7" s="525">
        <v>0</v>
      </c>
      <c r="AW7" s="518">
        <v>36</v>
      </c>
      <c r="AX7" s="525">
        <v>36</v>
      </c>
      <c r="AY7" s="518">
        <v>546</v>
      </c>
      <c r="AZ7" s="525">
        <v>255.28800000000001</v>
      </c>
      <c r="BA7" s="518">
        <v>-8.5</v>
      </c>
      <c r="BB7" s="525">
        <v>-52.624000000000002</v>
      </c>
      <c r="BC7" s="586">
        <v>0</v>
      </c>
      <c r="BD7" s="518">
        <v>0</v>
      </c>
      <c r="BE7" s="525">
        <v>0</v>
      </c>
      <c r="BF7" s="518">
        <v>220</v>
      </c>
      <c r="BG7" s="525">
        <v>196.57499999999999</v>
      </c>
      <c r="BH7" s="586">
        <v>196.57499999999999</v>
      </c>
      <c r="BI7" s="520"/>
      <c r="BJ7" s="520"/>
      <c r="BK7" s="520"/>
      <c r="BL7" s="520"/>
      <c r="BM7" s="516" t="s">
        <v>18</v>
      </c>
      <c r="BN7" s="587">
        <v>1</v>
      </c>
      <c r="BO7" s="542">
        <v>0</v>
      </c>
      <c r="BP7" s="542">
        <v>198</v>
      </c>
      <c r="BQ7" s="545">
        <v>472</v>
      </c>
      <c r="BR7" s="545">
        <v>415</v>
      </c>
      <c r="BS7" s="545">
        <v>970</v>
      </c>
      <c r="BT7" s="545">
        <v>0</v>
      </c>
      <c r="BU7" s="545">
        <v>331.7</v>
      </c>
      <c r="BV7" s="540">
        <v>950</v>
      </c>
      <c r="BW7" s="588">
        <v>546</v>
      </c>
      <c r="BX7" s="621">
        <v>220</v>
      </c>
      <c r="BY7" s="588">
        <v>0</v>
      </c>
      <c r="BZ7" s="588">
        <v>218</v>
      </c>
      <c r="CC7" s="624" t="s">
        <v>18</v>
      </c>
      <c r="CD7" s="625">
        <v>1</v>
      </c>
      <c r="CE7" s="610">
        <v>0</v>
      </c>
      <c r="CF7" s="610">
        <v>0</v>
      </c>
      <c r="CG7" s="610">
        <v>10.319917440660475</v>
      </c>
      <c r="CH7" s="610">
        <v>-90</v>
      </c>
      <c r="CJ7" s="624" t="s">
        <v>18</v>
      </c>
      <c r="CK7" s="625">
        <v>1</v>
      </c>
      <c r="CL7" s="610">
        <v>0</v>
      </c>
      <c r="CM7" s="610">
        <v>0</v>
      </c>
      <c r="CN7" s="610">
        <v>0</v>
      </c>
      <c r="CO7" s="610">
        <v>0</v>
      </c>
    </row>
    <row r="8" spans="1:93" x14ac:dyDescent="0.25">
      <c r="A8" s="516"/>
      <c r="B8" s="517">
        <v>2</v>
      </c>
      <c r="C8" s="518">
        <v>0</v>
      </c>
      <c r="D8" s="519">
        <v>0</v>
      </c>
      <c r="E8" s="518">
        <v>198</v>
      </c>
      <c r="F8" s="520">
        <v>197.58799999999999</v>
      </c>
      <c r="G8" s="518">
        <v>0</v>
      </c>
      <c r="H8" s="519">
        <v>0</v>
      </c>
      <c r="I8" s="518">
        <v>472</v>
      </c>
      <c r="J8" s="519">
        <v>472</v>
      </c>
      <c r="K8" s="523">
        <v>415</v>
      </c>
      <c r="L8" s="524">
        <v>398.66399999999999</v>
      </c>
      <c r="M8" s="518">
        <v>970</v>
      </c>
      <c r="N8" s="519">
        <v>970</v>
      </c>
      <c r="O8" s="518">
        <v>0</v>
      </c>
      <c r="P8" s="519">
        <v>0</v>
      </c>
      <c r="Q8" s="523">
        <v>270</v>
      </c>
      <c r="R8" s="519">
        <v>270</v>
      </c>
      <c r="S8" s="518">
        <v>950</v>
      </c>
      <c r="T8" s="520">
        <v>950</v>
      </c>
      <c r="U8" s="518">
        <v>0</v>
      </c>
      <c r="V8" s="519">
        <v>0</v>
      </c>
      <c r="W8" s="523">
        <v>218</v>
      </c>
      <c r="X8" s="519">
        <v>218</v>
      </c>
      <c r="Y8" s="518">
        <v>-3727.91</v>
      </c>
      <c r="Z8" s="519">
        <v>-4243.4390000000003</v>
      </c>
      <c r="AA8" s="518">
        <v>-4723.067</v>
      </c>
      <c r="AB8" s="525">
        <v>-4389.8540000000003</v>
      </c>
      <c r="AC8" s="523">
        <v>0</v>
      </c>
      <c r="AD8" s="526">
        <v>-295.39600000000002</v>
      </c>
      <c r="AE8" s="524">
        <v>0</v>
      </c>
      <c r="AF8" s="518">
        <v>0</v>
      </c>
      <c r="AG8" s="519">
        <v>114.10199918084146</v>
      </c>
      <c r="AK8" s="518">
        <v>11.3</v>
      </c>
      <c r="AL8" s="525">
        <v>11.3</v>
      </c>
      <c r="AM8" s="518">
        <v>108</v>
      </c>
      <c r="AN8" s="526">
        <v>0</v>
      </c>
      <c r="AO8" s="525">
        <v>104.0454076367389</v>
      </c>
      <c r="AP8" s="518">
        <v>36</v>
      </c>
      <c r="AQ8" s="525">
        <v>36</v>
      </c>
      <c r="AR8">
        <v>0</v>
      </c>
      <c r="AS8" s="523">
        <v>60</v>
      </c>
      <c r="AT8" s="525">
        <v>60</v>
      </c>
      <c r="AU8" s="518">
        <v>0</v>
      </c>
      <c r="AV8" s="525">
        <v>0</v>
      </c>
      <c r="AW8" s="518">
        <v>36</v>
      </c>
      <c r="AX8" s="525">
        <v>36</v>
      </c>
      <c r="AY8" s="518">
        <v>546</v>
      </c>
      <c r="AZ8" s="525">
        <v>255.28800000000001</v>
      </c>
      <c r="BA8" s="518">
        <v>-8.5</v>
      </c>
      <c r="BB8" s="525">
        <v>-52.624000000000002</v>
      </c>
      <c r="BC8" s="586">
        <v>0</v>
      </c>
      <c r="BD8" s="518">
        <v>0</v>
      </c>
      <c r="BE8" s="525">
        <v>0</v>
      </c>
      <c r="BF8" s="518">
        <v>230</v>
      </c>
      <c r="BG8" s="525">
        <v>187.95</v>
      </c>
      <c r="BH8" s="586">
        <v>187.95</v>
      </c>
      <c r="BI8" s="520"/>
      <c r="BJ8" s="520"/>
      <c r="BK8" s="520"/>
      <c r="BL8" s="520"/>
      <c r="BM8" s="516"/>
      <c r="BN8" s="587">
        <v>2</v>
      </c>
      <c r="BO8" s="589">
        <v>0</v>
      </c>
      <c r="BP8" s="589">
        <v>198</v>
      </c>
      <c r="BQ8" s="590">
        <v>472</v>
      </c>
      <c r="BR8" s="590">
        <v>415</v>
      </c>
      <c r="BS8" s="590">
        <v>970</v>
      </c>
      <c r="BT8" s="590">
        <v>0</v>
      </c>
      <c r="BU8" s="590">
        <v>270</v>
      </c>
      <c r="BV8" s="591">
        <v>950</v>
      </c>
      <c r="BW8" s="592">
        <v>546</v>
      </c>
      <c r="BX8" s="593">
        <v>230</v>
      </c>
      <c r="BY8" s="592">
        <v>0</v>
      </c>
      <c r="BZ8" s="594">
        <v>218</v>
      </c>
      <c r="CC8" s="624"/>
      <c r="CD8" s="625">
        <v>2</v>
      </c>
      <c r="CE8" s="635">
        <v>0</v>
      </c>
      <c r="CF8" s="635">
        <v>0</v>
      </c>
      <c r="CG8" s="635">
        <v>10.319917440660475</v>
      </c>
      <c r="CH8" s="635">
        <v>0</v>
      </c>
      <c r="CJ8" s="624"/>
      <c r="CK8" s="625">
        <v>2</v>
      </c>
      <c r="CL8" s="635">
        <v>0</v>
      </c>
      <c r="CM8" s="635">
        <v>0</v>
      </c>
      <c r="CN8" s="635">
        <v>0</v>
      </c>
      <c r="CO8" s="635">
        <v>0</v>
      </c>
    </row>
    <row r="9" spans="1:93" x14ac:dyDescent="0.25">
      <c r="A9" s="516"/>
      <c r="B9" s="517">
        <v>3</v>
      </c>
      <c r="C9" s="518">
        <v>0</v>
      </c>
      <c r="D9" s="519">
        <v>0</v>
      </c>
      <c r="E9" s="518">
        <v>198</v>
      </c>
      <c r="F9" s="520">
        <v>197.58799999999999</v>
      </c>
      <c r="G9" s="518">
        <v>0</v>
      </c>
      <c r="H9" s="519">
        <v>0</v>
      </c>
      <c r="I9" s="518">
        <v>472</v>
      </c>
      <c r="J9" s="519">
        <v>472</v>
      </c>
      <c r="K9" s="523">
        <v>415</v>
      </c>
      <c r="L9" s="524">
        <v>398.66399999999999</v>
      </c>
      <c r="M9" s="518">
        <v>970</v>
      </c>
      <c r="N9" s="519">
        <v>970</v>
      </c>
      <c r="O9" s="518">
        <v>0</v>
      </c>
      <c r="P9" s="519">
        <v>0</v>
      </c>
      <c r="Q9" s="523">
        <v>270</v>
      </c>
      <c r="R9" s="519">
        <v>270</v>
      </c>
      <c r="S9" s="518">
        <v>950</v>
      </c>
      <c r="T9" s="520">
        <v>950</v>
      </c>
      <c r="U9" s="518">
        <v>0</v>
      </c>
      <c r="V9" s="519">
        <v>0</v>
      </c>
      <c r="W9" s="523">
        <v>218</v>
      </c>
      <c r="X9" s="519">
        <v>218</v>
      </c>
      <c r="Y9" s="518">
        <v>-3686.011</v>
      </c>
      <c r="Z9" s="519">
        <v>-4201.54</v>
      </c>
      <c r="AA9" s="518">
        <v>-4724.2039999999997</v>
      </c>
      <c r="AB9" s="525">
        <v>-4347.991</v>
      </c>
      <c r="AC9" s="523">
        <v>0</v>
      </c>
      <c r="AD9" s="526">
        <v>-295.39600000000002</v>
      </c>
      <c r="AE9" s="524">
        <v>0</v>
      </c>
      <c r="AF9" s="518">
        <v>0</v>
      </c>
      <c r="AG9" s="519">
        <v>43.287749180841502</v>
      </c>
      <c r="AK9" s="518">
        <v>11.3</v>
      </c>
      <c r="AL9" s="525">
        <v>11.3</v>
      </c>
      <c r="AM9" s="518">
        <v>108</v>
      </c>
      <c r="AN9" s="526">
        <v>0</v>
      </c>
      <c r="AO9" s="525">
        <v>104.0454076367389</v>
      </c>
      <c r="AP9" s="518">
        <v>36</v>
      </c>
      <c r="AQ9" s="525">
        <v>36</v>
      </c>
      <c r="AR9">
        <v>0</v>
      </c>
      <c r="AS9" s="523">
        <v>60</v>
      </c>
      <c r="AT9" s="525">
        <v>60</v>
      </c>
      <c r="AU9" s="518">
        <v>0</v>
      </c>
      <c r="AV9" s="525">
        <v>0</v>
      </c>
      <c r="AW9" s="518">
        <v>36</v>
      </c>
      <c r="AX9" s="525">
        <v>36</v>
      </c>
      <c r="AY9" s="518">
        <v>546</v>
      </c>
      <c r="AZ9" s="525">
        <v>255.28800000000001</v>
      </c>
      <c r="BA9" s="518">
        <v>-8.5</v>
      </c>
      <c r="BB9" s="525">
        <v>-52.624000000000002</v>
      </c>
      <c r="BC9" s="586">
        <v>0</v>
      </c>
      <c r="BD9" s="518">
        <v>0</v>
      </c>
      <c r="BE9" s="525">
        <v>0</v>
      </c>
      <c r="BF9" s="518">
        <v>250</v>
      </c>
      <c r="BG9" s="525">
        <v>187.95</v>
      </c>
      <c r="BH9" s="586">
        <v>187.95</v>
      </c>
      <c r="BI9" s="520"/>
      <c r="BJ9" s="520"/>
      <c r="BK9" s="520"/>
      <c r="BL9" s="520"/>
      <c r="BM9" s="516"/>
      <c r="BN9" s="587">
        <v>3</v>
      </c>
      <c r="BO9" s="589">
        <v>0</v>
      </c>
      <c r="BP9" s="589">
        <v>198</v>
      </c>
      <c r="BQ9" s="590">
        <v>472</v>
      </c>
      <c r="BR9" s="590">
        <v>415</v>
      </c>
      <c r="BS9" s="590">
        <v>970</v>
      </c>
      <c r="BT9" s="590">
        <v>0</v>
      </c>
      <c r="BU9" s="590">
        <v>270</v>
      </c>
      <c r="BV9" s="591">
        <v>950</v>
      </c>
      <c r="BW9" s="592">
        <v>546</v>
      </c>
      <c r="BX9" s="593">
        <v>250</v>
      </c>
      <c r="BY9" s="592">
        <v>0</v>
      </c>
      <c r="BZ9" s="594">
        <v>218</v>
      </c>
      <c r="CC9" s="624"/>
      <c r="CD9" s="625">
        <v>3</v>
      </c>
      <c r="CE9" s="635">
        <v>0</v>
      </c>
      <c r="CF9" s="635">
        <v>0</v>
      </c>
      <c r="CG9" s="635">
        <v>10.319917440660475</v>
      </c>
      <c r="CH9" s="635">
        <v>-29</v>
      </c>
      <c r="CJ9" s="624"/>
      <c r="CK9" s="625">
        <v>3</v>
      </c>
      <c r="CL9" s="635">
        <v>0</v>
      </c>
      <c r="CM9" s="635">
        <v>0</v>
      </c>
      <c r="CN9" s="635">
        <v>0</v>
      </c>
      <c r="CO9" s="635">
        <v>0</v>
      </c>
    </row>
    <row r="10" spans="1:93" x14ac:dyDescent="0.25">
      <c r="A10" s="516"/>
      <c r="B10" s="517">
        <v>4</v>
      </c>
      <c r="C10" s="527">
        <v>0</v>
      </c>
      <c r="D10" s="519">
        <v>0</v>
      </c>
      <c r="E10" s="518">
        <v>198</v>
      </c>
      <c r="F10" s="520">
        <v>197.58799999999999</v>
      </c>
      <c r="G10" s="518">
        <v>0</v>
      </c>
      <c r="H10" s="519">
        <v>0</v>
      </c>
      <c r="I10" s="518">
        <v>472</v>
      </c>
      <c r="J10" s="519">
        <v>472</v>
      </c>
      <c r="K10" s="523">
        <v>415</v>
      </c>
      <c r="L10" s="524">
        <v>398.66399999999999</v>
      </c>
      <c r="M10" s="518">
        <v>970</v>
      </c>
      <c r="N10" s="519">
        <v>970</v>
      </c>
      <c r="O10" s="518">
        <v>0</v>
      </c>
      <c r="P10" s="519">
        <v>0</v>
      </c>
      <c r="Q10" s="523">
        <v>270</v>
      </c>
      <c r="R10" s="519">
        <v>270</v>
      </c>
      <c r="S10" s="518">
        <v>950</v>
      </c>
      <c r="T10" s="520">
        <v>950</v>
      </c>
      <c r="U10" s="518">
        <v>0</v>
      </c>
      <c r="V10" s="519">
        <v>0</v>
      </c>
      <c r="W10" s="523">
        <v>218</v>
      </c>
      <c r="X10" s="519">
        <v>218</v>
      </c>
      <c r="Y10" s="518">
        <v>-3653.4430000000002</v>
      </c>
      <c r="Z10" s="519">
        <v>-4168.9719999999998</v>
      </c>
      <c r="AA10" s="518">
        <v>-4723.6170000000002</v>
      </c>
      <c r="AB10" s="525">
        <v>-4315.4040000000005</v>
      </c>
      <c r="AC10" s="523">
        <v>0</v>
      </c>
      <c r="AD10" s="526">
        <v>-295.39600000000002</v>
      </c>
      <c r="AE10" s="524">
        <v>0</v>
      </c>
      <c r="AF10" s="518">
        <v>0</v>
      </c>
      <c r="AG10" s="519">
        <v>14.675749180841478</v>
      </c>
      <c r="AK10" s="539">
        <v>11.3</v>
      </c>
      <c r="AL10" s="544">
        <v>11.3</v>
      </c>
      <c r="AM10" s="539">
        <v>108</v>
      </c>
      <c r="AN10" s="545">
        <v>0</v>
      </c>
      <c r="AO10" s="544">
        <v>104.0454076367389</v>
      </c>
      <c r="AP10" s="539">
        <v>36</v>
      </c>
      <c r="AQ10" s="544">
        <v>36</v>
      </c>
      <c r="AR10" s="573">
        <v>0</v>
      </c>
      <c r="AS10" s="542">
        <v>60</v>
      </c>
      <c r="AT10" s="544">
        <v>60</v>
      </c>
      <c r="AU10" s="539">
        <v>0</v>
      </c>
      <c r="AV10" s="544">
        <v>0</v>
      </c>
      <c r="AW10" s="539">
        <v>36</v>
      </c>
      <c r="AX10" s="544">
        <v>36</v>
      </c>
      <c r="AY10" s="539">
        <v>546</v>
      </c>
      <c r="AZ10" s="544">
        <v>255.28800000000001</v>
      </c>
      <c r="BA10" s="539">
        <v>-8.5</v>
      </c>
      <c r="BB10" s="544">
        <v>-52.624000000000002</v>
      </c>
      <c r="BC10" s="588">
        <v>0</v>
      </c>
      <c r="BD10" s="539">
        <v>0</v>
      </c>
      <c r="BE10" s="544">
        <v>0</v>
      </c>
      <c r="BF10" s="539">
        <v>250</v>
      </c>
      <c r="BG10" s="544">
        <v>187.95</v>
      </c>
      <c r="BH10" s="588">
        <v>187.95</v>
      </c>
      <c r="BI10" s="520"/>
      <c r="BJ10" s="520"/>
      <c r="BK10" s="520"/>
      <c r="BL10" s="520"/>
      <c r="BM10" s="516"/>
      <c r="BN10" s="587">
        <v>4</v>
      </c>
      <c r="BO10" s="589">
        <v>0</v>
      </c>
      <c r="BP10" s="589">
        <v>198</v>
      </c>
      <c r="BQ10" s="590">
        <v>472</v>
      </c>
      <c r="BR10" s="590">
        <v>415</v>
      </c>
      <c r="BS10" s="590">
        <v>970</v>
      </c>
      <c r="BT10" s="590">
        <v>0</v>
      </c>
      <c r="BU10" s="590">
        <v>270</v>
      </c>
      <c r="BV10" s="591">
        <v>950</v>
      </c>
      <c r="BW10" s="592">
        <v>546</v>
      </c>
      <c r="BX10" s="593">
        <v>250</v>
      </c>
      <c r="BY10" s="592">
        <v>0</v>
      </c>
      <c r="BZ10" s="594">
        <v>218</v>
      </c>
      <c r="CC10" s="624"/>
      <c r="CD10" s="625">
        <v>4</v>
      </c>
      <c r="CE10" s="635">
        <v>0</v>
      </c>
      <c r="CF10" s="635">
        <v>0</v>
      </c>
      <c r="CG10" s="635">
        <v>10.319917440660475</v>
      </c>
      <c r="CH10" s="635">
        <v>-25</v>
      </c>
      <c r="CJ10" s="624"/>
      <c r="CK10" s="625">
        <v>4</v>
      </c>
      <c r="CL10" s="635">
        <v>0</v>
      </c>
      <c r="CM10" s="635">
        <v>0</v>
      </c>
      <c r="CN10" s="635">
        <v>0</v>
      </c>
      <c r="CO10" s="635">
        <v>0</v>
      </c>
    </row>
    <row r="11" spans="1:93" x14ac:dyDescent="0.25">
      <c r="A11" s="528" t="s">
        <v>19</v>
      </c>
      <c r="B11" s="529">
        <v>5</v>
      </c>
      <c r="C11" s="530">
        <v>0</v>
      </c>
      <c r="D11" s="531">
        <v>0</v>
      </c>
      <c r="E11" s="530">
        <v>198</v>
      </c>
      <c r="F11" s="532">
        <v>197.58799999999999</v>
      </c>
      <c r="G11" s="530">
        <v>0</v>
      </c>
      <c r="H11" s="531">
        <v>0</v>
      </c>
      <c r="I11" s="530">
        <v>472</v>
      </c>
      <c r="J11" s="531">
        <v>472</v>
      </c>
      <c r="K11" s="533">
        <v>415</v>
      </c>
      <c r="L11" s="534">
        <v>398.66399999999999</v>
      </c>
      <c r="M11" s="530">
        <v>970</v>
      </c>
      <c r="N11" s="531">
        <v>970</v>
      </c>
      <c r="O11" s="530">
        <v>0</v>
      </c>
      <c r="P11" s="531">
        <v>0</v>
      </c>
      <c r="Q11" s="533">
        <v>270</v>
      </c>
      <c r="R11" s="531">
        <v>270</v>
      </c>
      <c r="S11" s="530">
        <v>950</v>
      </c>
      <c r="T11" s="532">
        <v>950</v>
      </c>
      <c r="U11" s="530">
        <v>0</v>
      </c>
      <c r="V11" s="531">
        <v>0</v>
      </c>
      <c r="W11" s="533">
        <v>218</v>
      </c>
      <c r="X11" s="531">
        <v>218</v>
      </c>
      <c r="Y11" s="530">
        <v>-3739.2460000000001</v>
      </c>
      <c r="Z11" s="531">
        <v>-4254.7749999999996</v>
      </c>
      <c r="AA11" s="530">
        <v>-4685.2299999999996</v>
      </c>
      <c r="AB11" s="535">
        <v>-4400.0169999999998</v>
      </c>
      <c r="AC11" s="533">
        <v>0</v>
      </c>
      <c r="AD11" s="536">
        <v>-295.39600000000002</v>
      </c>
      <c r="AE11" s="534">
        <v>0</v>
      </c>
      <c r="AF11" s="530">
        <v>0</v>
      </c>
      <c r="AG11" s="531">
        <v>164.35874918084147</v>
      </c>
      <c r="AK11" s="518">
        <v>11.3</v>
      </c>
      <c r="AL11" s="525">
        <v>11.3</v>
      </c>
      <c r="AM11" s="518">
        <v>108</v>
      </c>
      <c r="AN11" s="526">
        <v>0</v>
      </c>
      <c r="AO11" s="525">
        <v>104.0454076367389</v>
      </c>
      <c r="AP11" s="518">
        <v>36</v>
      </c>
      <c r="AQ11" s="525">
        <v>36</v>
      </c>
      <c r="AR11">
        <v>0</v>
      </c>
      <c r="AS11" s="523">
        <v>20</v>
      </c>
      <c r="AT11" s="525">
        <v>20</v>
      </c>
      <c r="AU11" s="518">
        <v>0</v>
      </c>
      <c r="AV11" s="525">
        <v>0</v>
      </c>
      <c r="AW11" s="518">
        <v>36</v>
      </c>
      <c r="AX11" s="525">
        <v>36</v>
      </c>
      <c r="AY11" s="518">
        <v>546</v>
      </c>
      <c r="AZ11" s="525">
        <v>255.28800000000001</v>
      </c>
      <c r="BA11" s="518">
        <v>-8.5</v>
      </c>
      <c r="BB11" s="525">
        <v>-52.624000000000002</v>
      </c>
      <c r="BC11" s="586">
        <v>0</v>
      </c>
      <c r="BD11" s="518">
        <v>0</v>
      </c>
      <c r="BE11" s="525">
        <v>0</v>
      </c>
      <c r="BF11" s="518">
        <v>250</v>
      </c>
      <c r="BG11" s="525">
        <v>187.95</v>
      </c>
      <c r="BH11" s="586">
        <v>187.95</v>
      </c>
      <c r="BI11" s="520"/>
      <c r="BJ11" s="520"/>
      <c r="BK11" s="520"/>
      <c r="BL11" s="520"/>
      <c r="BM11" s="528" t="s">
        <v>19</v>
      </c>
      <c r="BN11" s="595">
        <v>5</v>
      </c>
      <c r="BO11" s="589">
        <v>0</v>
      </c>
      <c r="BP11" s="589">
        <v>198</v>
      </c>
      <c r="BQ11" s="590">
        <v>472</v>
      </c>
      <c r="BR11" s="590">
        <v>415</v>
      </c>
      <c r="BS11" s="590">
        <v>970</v>
      </c>
      <c r="BT11" s="590">
        <v>0</v>
      </c>
      <c r="BU11" s="590">
        <v>270</v>
      </c>
      <c r="BV11" s="591">
        <v>950</v>
      </c>
      <c r="BW11" s="592">
        <v>546</v>
      </c>
      <c r="BX11" s="593">
        <v>250</v>
      </c>
      <c r="BY11" s="592">
        <v>0</v>
      </c>
      <c r="BZ11" s="594">
        <v>218</v>
      </c>
      <c r="CC11" s="626" t="s">
        <v>19</v>
      </c>
      <c r="CD11" s="627">
        <v>5</v>
      </c>
      <c r="CE11" s="635">
        <v>0</v>
      </c>
      <c r="CF11" s="635">
        <v>0</v>
      </c>
      <c r="CG11" s="635">
        <v>10.319917440660475</v>
      </c>
      <c r="CH11" s="635">
        <v>0</v>
      </c>
      <c r="CJ11" s="626" t="s">
        <v>19</v>
      </c>
      <c r="CK11" s="627">
        <v>5</v>
      </c>
      <c r="CL11" s="635">
        <v>0</v>
      </c>
      <c r="CM11" s="635">
        <v>0</v>
      </c>
      <c r="CN11" s="635">
        <v>0</v>
      </c>
      <c r="CO11" s="635">
        <v>0</v>
      </c>
    </row>
    <row r="12" spans="1:93" x14ac:dyDescent="0.25">
      <c r="A12" s="516"/>
      <c r="B12" s="517">
        <v>6</v>
      </c>
      <c r="C12" s="518">
        <v>0</v>
      </c>
      <c r="D12" s="519">
        <v>0</v>
      </c>
      <c r="E12" s="518">
        <v>198</v>
      </c>
      <c r="F12" s="520">
        <v>197.58799999999999</v>
      </c>
      <c r="G12" s="518">
        <v>0</v>
      </c>
      <c r="H12" s="519">
        <v>0</v>
      </c>
      <c r="I12" s="518">
        <v>472</v>
      </c>
      <c r="J12" s="519">
        <v>472</v>
      </c>
      <c r="K12" s="523">
        <v>415</v>
      </c>
      <c r="L12" s="524">
        <v>398.66399999999999</v>
      </c>
      <c r="M12" s="518">
        <v>970</v>
      </c>
      <c r="N12" s="519">
        <v>970</v>
      </c>
      <c r="O12" s="518">
        <v>0</v>
      </c>
      <c r="P12" s="519">
        <v>0</v>
      </c>
      <c r="Q12" s="523">
        <v>270</v>
      </c>
      <c r="R12" s="519">
        <v>270</v>
      </c>
      <c r="S12" s="518">
        <v>950</v>
      </c>
      <c r="T12" s="520">
        <v>950</v>
      </c>
      <c r="U12" s="518">
        <v>0</v>
      </c>
      <c r="V12" s="519">
        <v>0</v>
      </c>
      <c r="W12" s="523">
        <v>218</v>
      </c>
      <c r="X12" s="519">
        <v>218</v>
      </c>
      <c r="Y12" s="518">
        <v>-3739.672</v>
      </c>
      <c r="Z12" s="519">
        <v>-4255.201</v>
      </c>
      <c r="AA12" s="518">
        <v>-4685.67</v>
      </c>
      <c r="AB12" s="525">
        <v>-4400.4570000000003</v>
      </c>
      <c r="AC12" s="523">
        <v>0</v>
      </c>
      <c r="AD12" s="526">
        <v>-295.39600000000002</v>
      </c>
      <c r="AE12" s="524">
        <v>0</v>
      </c>
      <c r="AF12" s="518">
        <v>0</v>
      </c>
      <c r="AG12" s="519">
        <v>164.81774918084147</v>
      </c>
      <c r="AK12" s="518">
        <v>11.3</v>
      </c>
      <c r="AL12" s="525">
        <v>11.3</v>
      </c>
      <c r="AM12" s="518">
        <v>108</v>
      </c>
      <c r="AN12" s="526">
        <v>0</v>
      </c>
      <c r="AO12" s="525">
        <v>104.0454076367389</v>
      </c>
      <c r="AP12" s="518">
        <v>36</v>
      </c>
      <c r="AQ12" s="525">
        <v>36</v>
      </c>
      <c r="AR12">
        <v>0</v>
      </c>
      <c r="AS12" s="523">
        <v>20</v>
      </c>
      <c r="AT12" s="525">
        <v>20</v>
      </c>
      <c r="AU12" s="518">
        <v>0</v>
      </c>
      <c r="AV12" s="525">
        <v>0</v>
      </c>
      <c r="AW12" s="518">
        <v>36</v>
      </c>
      <c r="AX12" s="525">
        <v>36</v>
      </c>
      <c r="AY12" s="518">
        <v>546</v>
      </c>
      <c r="AZ12" s="525">
        <v>255.28800000000001</v>
      </c>
      <c r="BA12" s="518">
        <v>-8.5</v>
      </c>
      <c r="BB12" s="525">
        <v>-52.624000000000002</v>
      </c>
      <c r="BC12" s="586">
        <v>0</v>
      </c>
      <c r="BD12" s="518">
        <v>0</v>
      </c>
      <c r="BE12" s="525">
        <v>0</v>
      </c>
      <c r="BF12" s="518">
        <v>250</v>
      </c>
      <c r="BG12" s="525">
        <v>187.95</v>
      </c>
      <c r="BH12" s="586">
        <v>187.95</v>
      </c>
      <c r="BI12" s="520"/>
      <c r="BJ12" s="520"/>
      <c r="BK12" s="520"/>
      <c r="BL12" s="520"/>
      <c r="BM12" s="516"/>
      <c r="BN12" s="587">
        <v>6</v>
      </c>
      <c r="BO12" s="589">
        <v>0</v>
      </c>
      <c r="BP12" s="589">
        <v>198</v>
      </c>
      <c r="BQ12" s="590">
        <v>472</v>
      </c>
      <c r="BR12" s="590">
        <v>415</v>
      </c>
      <c r="BS12" s="590">
        <v>970</v>
      </c>
      <c r="BT12" s="590">
        <v>0</v>
      </c>
      <c r="BU12" s="590">
        <v>270</v>
      </c>
      <c r="BV12" s="591">
        <v>950</v>
      </c>
      <c r="BW12" s="592">
        <v>546</v>
      </c>
      <c r="BX12" s="593">
        <v>250</v>
      </c>
      <c r="BY12" s="592">
        <v>0</v>
      </c>
      <c r="BZ12" s="594">
        <v>218</v>
      </c>
      <c r="CC12" s="624"/>
      <c r="CD12" s="625">
        <v>6</v>
      </c>
      <c r="CE12" s="635">
        <v>0</v>
      </c>
      <c r="CF12" s="635">
        <v>0</v>
      </c>
      <c r="CG12" s="635">
        <v>10.319917440660475</v>
      </c>
      <c r="CH12" s="635">
        <v>0</v>
      </c>
      <c r="CJ12" s="624"/>
      <c r="CK12" s="625">
        <v>6</v>
      </c>
      <c r="CL12" s="635">
        <v>0</v>
      </c>
      <c r="CM12" s="635">
        <v>0</v>
      </c>
      <c r="CN12" s="635">
        <v>0</v>
      </c>
      <c r="CO12" s="635">
        <v>0</v>
      </c>
    </row>
    <row r="13" spans="1:93" x14ac:dyDescent="0.25">
      <c r="A13" s="516"/>
      <c r="B13" s="517">
        <v>7</v>
      </c>
      <c r="C13" s="537">
        <v>0</v>
      </c>
      <c r="D13" s="519">
        <v>0</v>
      </c>
      <c r="E13" s="518">
        <v>198</v>
      </c>
      <c r="F13" s="520">
        <v>197.58799999999999</v>
      </c>
      <c r="G13" s="518">
        <v>0</v>
      </c>
      <c r="H13" s="519">
        <v>0</v>
      </c>
      <c r="I13" s="518">
        <v>472</v>
      </c>
      <c r="J13" s="519">
        <v>472</v>
      </c>
      <c r="K13" s="523">
        <v>415</v>
      </c>
      <c r="L13" s="524">
        <v>398.66399999999999</v>
      </c>
      <c r="M13" s="518">
        <v>970</v>
      </c>
      <c r="N13" s="519">
        <v>970</v>
      </c>
      <c r="O13" s="518">
        <v>0</v>
      </c>
      <c r="P13" s="519">
        <v>0</v>
      </c>
      <c r="Q13" s="523">
        <v>270</v>
      </c>
      <c r="R13" s="519">
        <v>270</v>
      </c>
      <c r="S13" s="518">
        <v>950</v>
      </c>
      <c r="T13" s="520">
        <v>950</v>
      </c>
      <c r="U13" s="518">
        <v>0</v>
      </c>
      <c r="V13" s="519">
        <v>0</v>
      </c>
      <c r="W13" s="523">
        <v>218</v>
      </c>
      <c r="X13" s="519">
        <v>218</v>
      </c>
      <c r="Y13" s="518">
        <v>-3733.87</v>
      </c>
      <c r="Z13" s="519">
        <v>-4249.3990000000003</v>
      </c>
      <c r="AA13" s="518">
        <v>-4679.6819999999998</v>
      </c>
      <c r="AB13" s="525">
        <v>-4394.4690000000001</v>
      </c>
      <c r="AC13" s="523">
        <v>0</v>
      </c>
      <c r="AD13" s="526">
        <v>-295.39600000000002</v>
      </c>
      <c r="AE13" s="524">
        <v>0</v>
      </c>
      <c r="AF13" s="518">
        <v>0</v>
      </c>
      <c r="AG13" s="519">
        <v>166.2390491808415</v>
      </c>
      <c r="AK13" s="518">
        <v>11.3</v>
      </c>
      <c r="AL13" s="525">
        <v>11.3</v>
      </c>
      <c r="AM13" s="518">
        <v>108</v>
      </c>
      <c r="AN13" s="526">
        <v>0</v>
      </c>
      <c r="AO13" s="525">
        <v>104.0454076367389</v>
      </c>
      <c r="AP13" s="518">
        <v>36</v>
      </c>
      <c r="AQ13" s="525">
        <v>36</v>
      </c>
      <c r="AR13">
        <v>0</v>
      </c>
      <c r="AS13" s="523">
        <v>20</v>
      </c>
      <c r="AT13" s="525">
        <v>20</v>
      </c>
      <c r="AU13" s="518">
        <v>0</v>
      </c>
      <c r="AV13" s="525">
        <v>0</v>
      </c>
      <c r="AW13" s="518">
        <v>36</v>
      </c>
      <c r="AX13" s="525">
        <v>36</v>
      </c>
      <c r="AY13" s="518">
        <v>546</v>
      </c>
      <c r="AZ13" s="525">
        <v>255.28800000000001</v>
      </c>
      <c r="BA13" s="518">
        <v>-8.5</v>
      </c>
      <c r="BB13" s="525">
        <v>-60.055999999999997</v>
      </c>
      <c r="BC13" s="586">
        <v>0</v>
      </c>
      <c r="BD13" s="518">
        <v>0</v>
      </c>
      <c r="BE13" s="525">
        <v>0</v>
      </c>
      <c r="BF13" s="518">
        <v>250</v>
      </c>
      <c r="BG13" s="525">
        <v>187.95</v>
      </c>
      <c r="BH13" s="586">
        <v>187.95</v>
      </c>
      <c r="BI13" s="520"/>
      <c r="BJ13" s="520"/>
      <c r="BK13" s="520"/>
      <c r="BL13" s="520"/>
      <c r="BM13" s="516"/>
      <c r="BN13" s="587">
        <v>7</v>
      </c>
      <c r="BO13" s="589">
        <v>0</v>
      </c>
      <c r="BP13" s="589">
        <v>198</v>
      </c>
      <c r="BQ13" s="590">
        <v>472</v>
      </c>
      <c r="BR13" s="590">
        <v>415</v>
      </c>
      <c r="BS13" s="590">
        <v>970</v>
      </c>
      <c r="BT13" s="590">
        <v>0</v>
      </c>
      <c r="BU13" s="590">
        <v>270</v>
      </c>
      <c r="BV13" s="591">
        <v>950</v>
      </c>
      <c r="BW13" s="592">
        <v>546</v>
      </c>
      <c r="BX13" s="593">
        <v>250</v>
      </c>
      <c r="BY13" s="592">
        <v>0</v>
      </c>
      <c r="BZ13" s="594">
        <v>218</v>
      </c>
      <c r="CC13" s="624"/>
      <c r="CD13" s="625">
        <v>7</v>
      </c>
      <c r="CE13" s="635">
        <v>0</v>
      </c>
      <c r="CF13" s="635">
        <v>0</v>
      </c>
      <c r="CG13" s="635">
        <v>10.319917440660475</v>
      </c>
      <c r="CH13" s="635">
        <v>0</v>
      </c>
      <c r="CJ13" s="624"/>
      <c r="CK13" s="625">
        <v>7</v>
      </c>
      <c r="CL13" s="635">
        <v>0</v>
      </c>
      <c r="CM13" s="635">
        <v>7.4322299999999997</v>
      </c>
      <c r="CN13" s="635">
        <v>0</v>
      </c>
      <c r="CO13" s="635">
        <v>0</v>
      </c>
    </row>
    <row r="14" spans="1:93" x14ac:dyDescent="0.25">
      <c r="A14" s="516"/>
      <c r="B14" s="538">
        <v>8</v>
      </c>
      <c r="C14" s="539">
        <v>0</v>
      </c>
      <c r="D14" s="540">
        <v>0</v>
      </c>
      <c r="E14" s="539">
        <v>198</v>
      </c>
      <c r="F14" s="541">
        <v>197.58799999999999</v>
      </c>
      <c r="G14" s="539">
        <v>0</v>
      </c>
      <c r="H14" s="540">
        <v>0</v>
      </c>
      <c r="I14" s="539">
        <v>472</v>
      </c>
      <c r="J14" s="540">
        <v>472</v>
      </c>
      <c r="K14" s="542">
        <v>415</v>
      </c>
      <c r="L14" s="543">
        <v>398.66399999999999</v>
      </c>
      <c r="M14" s="539">
        <v>970</v>
      </c>
      <c r="N14" s="540">
        <v>970</v>
      </c>
      <c r="O14" s="539">
        <v>0</v>
      </c>
      <c r="P14" s="540">
        <v>0</v>
      </c>
      <c r="Q14" s="542">
        <v>270</v>
      </c>
      <c r="R14" s="540">
        <v>270</v>
      </c>
      <c r="S14" s="539">
        <v>950</v>
      </c>
      <c r="T14" s="541">
        <v>950</v>
      </c>
      <c r="U14" s="539">
        <v>0</v>
      </c>
      <c r="V14" s="540">
        <v>0</v>
      </c>
      <c r="W14" s="542">
        <v>218</v>
      </c>
      <c r="X14" s="540">
        <v>218</v>
      </c>
      <c r="Y14" s="539">
        <v>-3734.261</v>
      </c>
      <c r="Z14" s="540">
        <v>-4249.79</v>
      </c>
      <c r="AA14" s="539">
        <v>-4680.085</v>
      </c>
      <c r="AB14" s="544">
        <v>-4394.8720000000003</v>
      </c>
      <c r="AC14" s="542">
        <v>0</v>
      </c>
      <c r="AD14" s="545">
        <v>-295.39600000000002</v>
      </c>
      <c r="AE14" s="543">
        <v>0</v>
      </c>
      <c r="AF14" s="539">
        <v>0</v>
      </c>
      <c r="AG14" s="540">
        <v>158.98979918084149</v>
      </c>
      <c r="AK14" s="539">
        <v>11.3</v>
      </c>
      <c r="AL14" s="544">
        <v>11.3</v>
      </c>
      <c r="AM14" s="539">
        <v>108</v>
      </c>
      <c r="AN14" s="545">
        <v>0</v>
      </c>
      <c r="AO14" s="544">
        <v>104.0454076367389</v>
      </c>
      <c r="AP14" s="539">
        <v>36</v>
      </c>
      <c r="AQ14" s="544">
        <v>36</v>
      </c>
      <c r="AR14" s="573">
        <v>0</v>
      </c>
      <c r="AS14" s="542">
        <v>20</v>
      </c>
      <c r="AT14" s="544">
        <v>20</v>
      </c>
      <c r="AU14" s="539">
        <v>0</v>
      </c>
      <c r="AV14" s="544">
        <v>0</v>
      </c>
      <c r="AW14" s="539">
        <v>36</v>
      </c>
      <c r="AX14" s="544">
        <v>36</v>
      </c>
      <c r="AY14" s="539">
        <v>546</v>
      </c>
      <c r="AZ14" s="544">
        <v>255.28800000000001</v>
      </c>
      <c r="BA14" s="539">
        <v>-8.5</v>
      </c>
      <c r="BB14" s="544">
        <v>-52.624000000000002</v>
      </c>
      <c r="BC14" s="588">
        <v>0</v>
      </c>
      <c r="BD14" s="539">
        <v>0</v>
      </c>
      <c r="BE14" s="544">
        <v>0</v>
      </c>
      <c r="BF14" s="539">
        <v>250</v>
      </c>
      <c r="BG14" s="544">
        <v>187.95</v>
      </c>
      <c r="BH14" s="588">
        <v>187.95</v>
      </c>
      <c r="BI14" s="520"/>
      <c r="BJ14" s="520"/>
      <c r="BK14" s="520"/>
      <c r="BL14" s="520"/>
      <c r="BM14" s="516"/>
      <c r="BN14" s="596">
        <v>8</v>
      </c>
      <c r="BO14" s="589">
        <v>0</v>
      </c>
      <c r="BP14" s="589">
        <v>198</v>
      </c>
      <c r="BQ14" s="590">
        <v>472</v>
      </c>
      <c r="BR14" s="590">
        <v>415</v>
      </c>
      <c r="BS14" s="590">
        <v>970</v>
      </c>
      <c r="BT14" s="590">
        <v>0</v>
      </c>
      <c r="BU14" s="590">
        <v>270</v>
      </c>
      <c r="BV14" s="591">
        <v>950</v>
      </c>
      <c r="BW14" s="592">
        <v>546</v>
      </c>
      <c r="BX14" s="593">
        <v>250</v>
      </c>
      <c r="BY14" s="592">
        <v>0</v>
      </c>
      <c r="BZ14" s="594">
        <v>218</v>
      </c>
      <c r="CC14" s="624"/>
      <c r="CD14" s="628">
        <v>8</v>
      </c>
      <c r="CE14" s="635">
        <v>0</v>
      </c>
      <c r="CF14" s="635">
        <v>0</v>
      </c>
      <c r="CG14" s="635">
        <v>10.319917440660475</v>
      </c>
      <c r="CH14" s="635">
        <v>0</v>
      </c>
      <c r="CJ14" s="624"/>
      <c r="CK14" s="628">
        <v>8</v>
      </c>
      <c r="CL14" s="635">
        <v>0</v>
      </c>
      <c r="CM14" s="635">
        <v>0</v>
      </c>
      <c r="CN14" s="635">
        <v>0</v>
      </c>
      <c r="CO14" s="635">
        <v>0</v>
      </c>
    </row>
    <row r="15" spans="1:93" x14ac:dyDescent="0.25">
      <c r="A15" s="516" t="s">
        <v>20</v>
      </c>
      <c r="B15" s="517">
        <v>9</v>
      </c>
      <c r="C15" s="518">
        <v>0</v>
      </c>
      <c r="D15" s="519">
        <v>0</v>
      </c>
      <c r="E15" s="518">
        <v>198</v>
      </c>
      <c r="F15" s="520">
        <v>196.886</v>
      </c>
      <c r="G15" s="518">
        <v>0</v>
      </c>
      <c r="H15" s="519">
        <v>0</v>
      </c>
      <c r="I15" s="518">
        <v>472</v>
      </c>
      <c r="J15" s="519">
        <v>472</v>
      </c>
      <c r="K15" s="523">
        <v>415</v>
      </c>
      <c r="L15" s="524">
        <v>398.66399999999999</v>
      </c>
      <c r="M15" s="518">
        <v>970</v>
      </c>
      <c r="N15" s="519">
        <v>970</v>
      </c>
      <c r="O15" s="518">
        <v>0</v>
      </c>
      <c r="P15" s="519">
        <v>0</v>
      </c>
      <c r="Q15" s="523">
        <v>270</v>
      </c>
      <c r="R15" s="519">
        <v>270</v>
      </c>
      <c r="S15" s="518">
        <v>950</v>
      </c>
      <c r="T15" s="520">
        <v>950</v>
      </c>
      <c r="U15" s="518">
        <v>0</v>
      </c>
      <c r="V15" s="519">
        <v>0</v>
      </c>
      <c r="W15" s="523">
        <v>210</v>
      </c>
      <c r="X15" s="519">
        <v>210</v>
      </c>
      <c r="Y15" s="518">
        <v>-3691.4360000000001</v>
      </c>
      <c r="Z15" s="519">
        <v>-4199.2129999999997</v>
      </c>
      <c r="AA15" s="518">
        <v>-4627.8909999999996</v>
      </c>
      <c r="AB15" s="525">
        <v>-4342.6779999999999</v>
      </c>
      <c r="AC15" s="523">
        <v>0</v>
      </c>
      <c r="AD15" s="526">
        <v>-295.39600000000002</v>
      </c>
      <c r="AE15" s="524">
        <v>0</v>
      </c>
      <c r="AF15" s="518">
        <v>0</v>
      </c>
      <c r="AG15" s="519">
        <v>158.4763974200863</v>
      </c>
      <c r="AK15" s="518">
        <v>11.3</v>
      </c>
      <c r="AL15" s="525">
        <v>11.3</v>
      </c>
      <c r="AM15" s="518">
        <v>108</v>
      </c>
      <c r="AN15" s="526">
        <v>0</v>
      </c>
      <c r="AO15" s="525">
        <v>104.0454076367389</v>
      </c>
      <c r="AP15" s="518">
        <v>36</v>
      </c>
      <c r="AQ15" s="525">
        <v>36</v>
      </c>
      <c r="AR15">
        <v>0</v>
      </c>
      <c r="AS15" s="523">
        <v>5</v>
      </c>
      <c r="AT15" s="525">
        <v>5</v>
      </c>
      <c r="AU15" s="518">
        <v>0</v>
      </c>
      <c r="AV15" s="525">
        <v>0</v>
      </c>
      <c r="AW15" s="518">
        <v>16</v>
      </c>
      <c r="AX15" s="525">
        <v>16</v>
      </c>
      <c r="AY15" s="518">
        <v>546</v>
      </c>
      <c r="AZ15" s="525">
        <v>255.28800000000001</v>
      </c>
      <c r="BA15" s="518">
        <v>-8.5</v>
      </c>
      <c r="BB15" s="525">
        <v>-52.624000000000002</v>
      </c>
      <c r="BC15" s="586">
        <v>0</v>
      </c>
      <c r="BD15" s="518">
        <v>0</v>
      </c>
      <c r="BE15" s="525">
        <v>0</v>
      </c>
      <c r="BF15" s="518">
        <v>250</v>
      </c>
      <c r="BG15" s="525">
        <v>187.95</v>
      </c>
      <c r="BH15" s="586">
        <v>187.95</v>
      </c>
      <c r="BI15" s="520"/>
      <c r="BJ15" s="520"/>
      <c r="BK15" s="520"/>
      <c r="BL15" s="520"/>
      <c r="BM15" s="516" t="s">
        <v>20</v>
      </c>
      <c r="BN15" s="587">
        <v>9</v>
      </c>
      <c r="BO15" s="589">
        <v>0</v>
      </c>
      <c r="BP15" s="589">
        <v>198</v>
      </c>
      <c r="BQ15" s="590">
        <v>472</v>
      </c>
      <c r="BR15" s="590">
        <v>415</v>
      </c>
      <c r="BS15" s="590">
        <v>970</v>
      </c>
      <c r="BT15" s="590">
        <v>0</v>
      </c>
      <c r="BU15" s="590">
        <v>270</v>
      </c>
      <c r="BV15" s="591">
        <v>950</v>
      </c>
      <c r="BW15" s="592">
        <v>546</v>
      </c>
      <c r="BX15" s="593">
        <v>250</v>
      </c>
      <c r="BY15" s="592">
        <v>0</v>
      </c>
      <c r="BZ15" s="594">
        <v>210</v>
      </c>
      <c r="CC15" s="624" t="s">
        <v>20</v>
      </c>
      <c r="CD15" s="625">
        <v>9</v>
      </c>
      <c r="CE15" s="635">
        <v>0</v>
      </c>
      <c r="CF15" s="635">
        <v>0</v>
      </c>
      <c r="CG15" s="635">
        <v>10.319917440660475</v>
      </c>
      <c r="CH15" s="635">
        <v>0</v>
      </c>
      <c r="CJ15" s="624" t="s">
        <v>20</v>
      </c>
      <c r="CK15" s="625">
        <v>9</v>
      </c>
      <c r="CL15" s="635">
        <v>0</v>
      </c>
      <c r="CM15" s="635">
        <v>0</v>
      </c>
      <c r="CN15" s="635">
        <v>0</v>
      </c>
      <c r="CO15" s="635">
        <v>0</v>
      </c>
    </row>
    <row r="16" spans="1:93" x14ac:dyDescent="0.25">
      <c r="A16" s="516"/>
      <c r="B16" s="517">
        <v>10</v>
      </c>
      <c r="C16" s="518">
        <v>0</v>
      </c>
      <c r="D16" s="519">
        <v>0</v>
      </c>
      <c r="E16" s="518">
        <v>198</v>
      </c>
      <c r="F16" s="520">
        <v>196.886</v>
      </c>
      <c r="G16" s="518">
        <v>0</v>
      </c>
      <c r="H16" s="519">
        <v>0</v>
      </c>
      <c r="I16" s="518">
        <v>472</v>
      </c>
      <c r="J16" s="519">
        <v>472</v>
      </c>
      <c r="K16" s="523">
        <v>415</v>
      </c>
      <c r="L16" s="524">
        <v>398.66399999999999</v>
      </c>
      <c r="M16" s="518">
        <v>970</v>
      </c>
      <c r="N16" s="519">
        <v>970</v>
      </c>
      <c r="O16" s="518">
        <v>0</v>
      </c>
      <c r="P16" s="519">
        <v>0</v>
      </c>
      <c r="Q16" s="523">
        <v>270</v>
      </c>
      <c r="R16" s="519">
        <v>270</v>
      </c>
      <c r="S16" s="518">
        <v>950</v>
      </c>
      <c r="T16" s="520">
        <v>950</v>
      </c>
      <c r="U16" s="518">
        <v>0</v>
      </c>
      <c r="V16" s="519">
        <v>0</v>
      </c>
      <c r="W16" s="523">
        <v>210</v>
      </c>
      <c r="X16" s="519">
        <v>210</v>
      </c>
      <c r="Y16" s="518">
        <v>-3658.7979999999998</v>
      </c>
      <c r="Z16" s="519">
        <v>-4166.5749999999998</v>
      </c>
      <c r="AA16" s="518">
        <v>-4607.6239999999998</v>
      </c>
      <c r="AB16" s="525">
        <v>-4309.4110000000001</v>
      </c>
      <c r="AC16" s="523">
        <v>0</v>
      </c>
      <c r="AD16" s="526">
        <v>-295.39600000000002</v>
      </c>
      <c r="AE16" s="524">
        <v>0</v>
      </c>
      <c r="AF16" s="518">
        <v>0</v>
      </c>
      <c r="AG16" s="519">
        <v>146.24139742008629</v>
      </c>
      <c r="AK16" s="518">
        <v>11.3</v>
      </c>
      <c r="AL16" s="525">
        <v>11.3</v>
      </c>
      <c r="AM16" s="518">
        <v>108</v>
      </c>
      <c r="AN16" s="526">
        <v>0</v>
      </c>
      <c r="AO16" s="525">
        <v>104.0454076367389</v>
      </c>
      <c r="AP16" s="518">
        <v>36</v>
      </c>
      <c r="AQ16" s="525">
        <v>36</v>
      </c>
      <c r="AR16">
        <v>0</v>
      </c>
      <c r="AS16" s="523">
        <v>0</v>
      </c>
      <c r="AT16" s="525">
        <v>0</v>
      </c>
      <c r="AU16" s="518">
        <v>0</v>
      </c>
      <c r="AV16" s="525">
        <v>0</v>
      </c>
      <c r="AW16" s="518">
        <v>0</v>
      </c>
      <c r="AX16" s="525">
        <v>0</v>
      </c>
      <c r="AY16" s="518">
        <v>546</v>
      </c>
      <c r="AZ16" s="525">
        <v>255.28800000000001</v>
      </c>
      <c r="BA16" s="518">
        <v>-8.5</v>
      </c>
      <c r="BB16" s="525">
        <v>-52.624000000000002</v>
      </c>
      <c r="BC16" s="586">
        <v>0</v>
      </c>
      <c r="BD16" s="518">
        <v>0</v>
      </c>
      <c r="BE16" s="525">
        <v>0</v>
      </c>
      <c r="BF16" s="518">
        <v>250</v>
      </c>
      <c r="BG16" s="525">
        <v>187.95</v>
      </c>
      <c r="BH16" s="586">
        <v>187.95</v>
      </c>
      <c r="BI16" s="520"/>
      <c r="BJ16" s="520"/>
      <c r="BK16" s="520"/>
      <c r="BL16" s="520"/>
      <c r="BM16" s="516"/>
      <c r="BN16" s="587">
        <v>10</v>
      </c>
      <c r="BO16" s="589">
        <v>0</v>
      </c>
      <c r="BP16" s="589">
        <v>198</v>
      </c>
      <c r="BQ16" s="590">
        <v>472</v>
      </c>
      <c r="BR16" s="590">
        <v>415</v>
      </c>
      <c r="BS16" s="590">
        <v>970</v>
      </c>
      <c r="BT16" s="590">
        <v>0</v>
      </c>
      <c r="BU16" s="590">
        <v>270</v>
      </c>
      <c r="BV16" s="591">
        <v>950</v>
      </c>
      <c r="BW16" s="592">
        <v>546</v>
      </c>
      <c r="BX16" s="593">
        <v>250</v>
      </c>
      <c r="BY16" s="592">
        <v>0</v>
      </c>
      <c r="BZ16" s="594">
        <v>210</v>
      </c>
      <c r="CC16" s="624"/>
      <c r="CD16" s="625">
        <v>10</v>
      </c>
      <c r="CE16" s="635">
        <v>0</v>
      </c>
      <c r="CF16" s="635">
        <v>0</v>
      </c>
      <c r="CG16" s="635">
        <v>10.319917440660475</v>
      </c>
      <c r="CH16" s="635">
        <v>0</v>
      </c>
      <c r="CJ16" s="624"/>
      <c r="CK16" s="625">
        <v>10</v>
      </c>
      <c r="CL16" s="635">
        <v>0</v>
      </c>
      <c r="CM16" s="635">
        <v>0</v>
      </c>
      <c r="CN16" s="635">
        <v>0</v>
      </c>
      <c r="CO16" s="635">
        <v>0</v>
      </c>
    </row>
    <row r="17" spans="1:93" x14ac:dyDescent="0.25">
      <c r="A17" s="516"/>
      <c r="B17" s="517">
        <v>11</v>
      </c>
      <c r="C17" s="518">
        <v>0</v>
      </c>
      <c r="D17" s="519">
        <v>0</v>
      </c>
      <c r="E17" s="518">
        <v>198</v>
      </c>
      <c r="F17" s="520">
        <v>196.886</v>
      </c>
      <c r="G17" s="518">
        <v>0</v>
      </c>
      <c r="H17" s="519">
        <v>0</v>
      </c>
      <c r="I17" s="518">
        <v>472</v>
      </c>
      <c r="J17" s="519">
        <v>472</v>
      </c>
      <c r="K17" s="523">
        <v>415</v>
      </c>
      <c r="L17" s="524">
        <v>398.66399999999999</v>
      </c>
      <c r="M17" s="518">
        <v>970</v>
      </c>
      <c r="N17" s="519">
        <v>970</v>
      </c>
      <c r="O17" s="518">
        <v>0</v>
      </c>
      <c r="P17" s="519">
        <v>0</v>
      </c>
      <c r="Q17" s="523">
        <v>270</v>
      </c>
      <c r="R17" s="519">
        <v>270</v>
      </c>
      <c r="S17" s="518">
        <v>950</v>
      </c>
      <c r="T17" s="520">
        <v>950</v>
      </c>
      <c r="U17" s="518">
        <v>0</v>
      </c>
      <c r="V17" s="519">
        <v>0</v>
      </c>
      <c r="W17" s="523">
        <v>210</v>
      </c>
      <c r="X17" s="519">
        <v>210</v>
      </c>
      <c r="Y17" s="518">
        <v>-3643.8690000000001</v>
      </c>
      <c r="Z17" s="519">
        <v>-4151.6459999999997</v>
      </c>
      <c r="AA17" s="518">
        <v>-4607.6970000000001</v>
      </c>
      <c r="AB17" s="525">
        <v>-4294.4840000000004</v>
      </c>
      <c r="AC17" s="523">
        <v>0</v>
      </c>
      <c r="AD17" s="526">
        <v>-295.39600000000002</v>
      </c>
      <c r="AE17" s="524">
        <v>0</v>
      </c>
      <c r="AF17" s="518">
        <v>0</v>
      </c>
      <c r="AG17" s="519">
        <v>131.3178974200863</v>
      </c>
      <c r="AK17" s="518">
        <v>11.3</v>
      </c>
      <c r="AL17" s="525">
        <v>11.3</v>
      </c>
      <c r="AM17" s="518">
        <v>108</v>
      </c>
      <c r="AN17" s="526">
        <v>0</v>
      </c>
      <c r="AO17" s="525">
        <v>104.0454076367389</v>
      </c>
      <c r="AP17" s="518">
        <v>36</v>
      </c>
      <c r="AQ17" s="525">
        <v>36</v>
      </c>
      <c r="AR17">
        <v>0</v>
      </c>
      <c r="AS17" s="523">
        <v>0</v>
      </c>
      <c r="AT17" s="525">
        <v>0</v>
      </c>
      <c r="AU17" s="518">
        <v>0</v>
      </c>
      <c r="AV17" s="525">
        <v>0</v>
      </c>
      <c r="AW17" s="518">
        <v>0</v>
      </c>
      <c r="AX17" s="525">
        <v>0</v>
      </c>
      <c r="AY17" s="518">
        <v>546</v>
      </c>
      <c r="AZ17" s="525">
        <v>255.28800000000001</v>
      </c>
      <c r="BA17" s="518">
        <v>-8.5</v>
      </c>
      <c r="BB17" s="525">
        <v>-52.624000000000002</v>
      </c>
      <c r="BC17" s="586">
        <v>0</v>
      </c>
      <c r="BD17" s="518">
        <v>0</v>
      </c>
      <c r="BE17" s="525">
        <v>0</v>
      </c>
      <c r="BF17" s="518">
        <v>250</v>
      </c>
      <c r="BG17" s="525">
        <v>187.95</v>
      </c>
      <c r="BH17" s="586">
        <v>187.95</v>
      </c>
      <c r="BI17" s="520"/>
      <c r="BJ17" s="520"/>
      <c r="BK17" s="520"/>
      <c r="BL17" s="520"/>
      <c r="BM17" s="516"/>
      <c r="BN17" s="587">
        <v>11</v>
      </c>
      <c r="BO17" s="589">
        <v>0</v>
      </c>
      <c r="BP17" s="589">
        <v>198</v>
      </c>
      <c r="BQ17" s="590">
        <v>472</v>
      </c>
      <c r="BR17" s="590">
        <v>415</v>
      </c>
      <c r="BS17" s="590">
        <v>970</v>
      </c>
      <c r="BT17" s="590">
        <v>0</v>
      </c>
      <c r="BU17" s="590">
        <v>270</v>
      </c>
      <c r="BV17" s="591">
        <v>950</v>
      </c>
      <c r="BW17" s="592">
        <v>546</v>
      </c>
      <c r="BX17" s="593">
        <v>250</v>
      </c>
      <c r="BY17" s="592">
        <v>0</v>
      </c>
      <c r="BZ17" s="594">
        <v>210</v>
      </c>
      <c r="CC17" s="624"/>
      <c r="CD17" s="625">
        <v>11</v>
      </c>
      <c r="CE17" s="635">
        <v>0</v>
      </c>
      <c r="CF17" s="635">
        <v>0</v>
      </c>
      <c r="CG17" s="635">
        <v>10.319917440660475</v>
      </c>
      <c r="CH17" s="635">
        <v>0</v>
      </c>
      <c r="CJ17" s="624"/>
      <c r="CK17" s="625">
        <v>11</v>
      </c>
      <c r="CL17" s="635">
        <v>0</v>
      </c>
      <c r="CM17" s="635">
        <v>0</v>
      </c>
      <c r="CN17" s="635">
        <v>0</v>
      </c>
      <c r="CO17" s="635">
        <v>0</v>
      </c>
    </row>
    <row r="18" spans="1:93" x14ac:dyDescent="0.25">
      <c r="A18" s="516"/>
      <c r="B18" s="517">
        <v>12</v>
      </c>
      <c r="C18" s="518">
        <v>0</v>
      </c>
      <c r="D18" s="519">
        <v>0</v>
      </c>
      <c r="E18" s="518">
        <v>198</v>
      </c>
      <c r="F18" s="520">
        <v>196.886</v>
      </c>
      <c r="G18" s="518">
        <v>0</v>
      </c>
      <c r="H18" s="519">
        <v>0</v>
      </c>
      <c r="I18" s="518">
        <v>472</v>
      </c>
      <c r="J18" s="519">
        <v>472</v>
      </c>
      <c r="K18" s="523">
        <v>415</v>
      </c>
      <c r="L18" s="524">
        <v>398.66399999999999</v>
      </c>
      <c r="M18" s="518">
        <v>970</v>
      </c>
      <c r="N18" s="519">
        <v>970</v>
      </c>
      <c r="O18" s="518">
        <v>0</v>
      </c>
      <c r="P18" s="519">
        <v>0</v>
      </c>
      <c r="Q18" s="523">
        <v>270</v>
      </c>
      <c r="R18" s="519">
        <v>270</v>
      </c>
      <c r="S18" s="518">
        <v>950</v>
      </c>
      <c r="T18" s="520">
        <v>950</v>
      </c>
      <c r="U18" s="518">
        <v>0</v>
      </c>
      <c r="V18" s="519">
        <v>0</v>
      </c>
      <c r="W18" s="523">
        <v>210</v>
      </c>
      <c r="X18" s="519">
        <v>210</v>
      </c>
      <c r="Y18" s="518">
        <v>-3632.0459999999998</v>
      </c>
      <c r="Z18" s="519">
        <v>-4139.8230000000003</v>
      </c>
      <c r="AA18" s="518">
        <v>-4607.8810000000003</v>
      </c>
      <c r="AB18" s="525">
        <v>-4282.6679999999997</v>
      </c>
      <c r="AC18" s="523">
        <v>0</v>
      </c>
      <c r="AD18" s="526">
        <v>-295.39600000000002</v>
      </c>
      <c r="AE18" s="524">
        <v>0</v>
      </c>
      <c r="AF18" s="518">
        <v>0</v>
      </c>
      <c r="AG18" s="519">
        <v>119.50914742008626</v>
      </c>
      <c r="AK18" s="539">
        <v>11.3</v>
      </c>
      <c r="AL18" s="544">
        <v>11.3</v>
      </c>
      <c r="AM18" s="539">
        <v>108</v>
      </c>
      <c r="AN18" s="545">
        <v>0</v>
      </c>
      <c r="AO18" s="544">
        <v>104.0454076367389</v>
      </c>
      <c r="AP18" s="539">
        <v>36</v>
      </c>
      <c r="AQ18" s="544">
        <v>36</v>
      </c>
      <c r="AR18" s="573">
        <v>0</v>
      </c>
      <c r="AS18" s="542">
        <v>0</v>
      </c>
      <c r="AT18" s="544">
        <v>0</v>
      </c>
      <c r="AU18" s="539">
        <v>0</v>
      </c>
      <c r="AV18" s="544">
        <v>0</v>
      </c>
      <c r="AW18" s="539">
        <v>0</v>
      </c>
      <c r="AX18" s="544">
        <v>0</v>
      </c>
      <c r="AY18" s="539">
        <v>546</v>
      </c>
      <c r="AZ18" s="544">
        <v>255.28800000000001</v>
      </c>
      <c r="BA18" s="539">
        <v>-8.5</v>
      </c>
      <c r="BB18" s="544">
        <v>-52.624000000000002</v>
      </c>
      <c r="BC18" s="588">
        <v>0</v>
      </c>
      <c r="BD18" s="539">
        <v>0</v>
      </c>
      <c r="BE18" s="544">
        <v>0</v>
      </c>
      <c r="BF18" s="539">
        <v>250</v>
      </c>
      <c r="BG18" s="544">
        <v>187.95</v>
      </c>
      <c r="BH18" s="588">
        <v>187.95</v>
      </c>
      <c r="BI18" s="520"/>
      <c r="BJ18" s="520"/>
      <c r="BK18" s="520"/>
      <c r="BL18" s="520"/>
      <c r="BM18" s="516"/>
      <c r="BN18" s="587">
        <v>12</v>
      </c>
      <c r="BO18" s="589">
        <v>0</v>
      </c>
      <c r="BP18" s="589">
        <v>198</v>
      </c>
      <c r="BQ18" s="590">
        <v>472</v>
      </c>
      <c r="BR18" s="590">
        <v>415</v>
      </c>
      <c r="BS18" s="590">
        <v>970</v>
      </c>
      <c r="BT18" s="590">
        <v>0</v>
      </c>
      <c r="BU18" s="590">
        <v>270</v>
      </c>
      <c r="BV18" s="591">
        <v>950</v>
      </c>
      <c r="BW18" s="592">
        <v>546</v>
      </c>
      <c r="BX18" s="593">
        <v>250</v>
      </c>
      <c r="BY18" s="592">
        <v>0</v>
      </c>
      <c r="BZ18" s="594">
        <v>210</v>
      </c>
      <c r="CC18" s="624"/>
      <c r="CD18" s="625">
        <v>12</v>
      </c>
      <c r="CE18" s="635">
        <v>0</v>
      </c>
      <c r="CF18" s="635">
        <v>0</v>
      </c>
      <c r="CG18" s="635">
        <v>10.319917440660475</v>
      </c>
      <c r="CH18" s="635">
        <v>0</v>
      </c>
      <c r="CJ18" s="624"/>
      <c r="CK18" s="625">
        <v>12</v>
      </c>
      <c r="CL18" s="635">
        <v>0</v>
      </c>
      <c r="CM18" s="635">
        <v>0</v>
      </c>
      <c r="CN18" s="635">
        <v>0</v>
      </c>
      <c r="CO18" s="635">
        <v>0</v>
      </c>
    </row>
    <row r="19" spans="1:93" x14ac:dyDescent="0.25">
      <c r="A19" s="528" t="s">
        <v>21</v>
      </c>
      <c r="B19" s="529">
        <v>13</v>
      </c>
      <c r="C19" s="530">
        <v>0</v>
      </c>
      <c r="D19" s="531">
        <v>0</v>
      </c>
      <c r="E19" s="530">
        <v>198</v>
      </c>
      <c r="F19" s="532">
        <v>196.886</v>
      </c>
      <c r="G19" s="530">
        <v>0</v>
      </c>
      <c r="H19" s="531">
        <v>0</v>
      </c>
      <c r="I19" s="530">
        <v>472</v>
      </c>
      <c r="J19" s="531">
        <v>472</v>
      </c>
      <c r="K19" s="533">
        <v>415</v>
      </c>
      <c r="L19" s="534">
        <v>398.66399999999999</v>
      </c>
      <c r="M19" s="530">
        <v>970</v>
      </c>
      <c r="N19" s="531">
        <v>970</v>
      </c>
      <c r="O19" s="530">
        <v>0</v>
      </c>
      <c r="P19" s="531">
        <v>0</v>
      </c>
      <c r="Q19" s="533">
        <v>270</v>
      </c>
      <c r="R19" s="531">
        <v>270</v>
      </c>
      <c r="S19" s="530">
        <v>950</v>
      </c>
      <c r="T19" s="532">
        <v>950</v>
      </c>
      <c r="U19" s="530">
        <v>0</v>
      </c>
      <c r="V19" s="531">
        <v>0</v>
      </c>
      <c r="W19" s="533">
        <v>210</v>
      </c>
      <c r="X19" s="531">
        <v>210</v>
      </c>
      <c r="Y19" s="530">
        <v>-3634.904</v>
      </c>
      <c r="Z19" s="531">
        <v>-4204.9610000000002</v>
      </c>
      <c r="AA19" s="530">
        <v>-4607.7340000000004</v>
      </c>
      <c r="AB19" s="535">
        <v>-4285.5209999999997</v>
      </c>
      <c r="AC19" s="533">
        <v>0</v>
      </c>
      <c r="AD19" s="536">
        <v>-295.39600000000002</v>
      </c>
      <c r="AE19" s="534">
        <v>0</v>
      </c>
      <c r="AF19" s="530">
        <v>0</v>
      </c>
      <c r="AG19" s="531">
        <v>192.30614742008635</v>
      </c>
      <c r="AK19" s="518">
        <v>11.3</v>
      </c>
      <c r="AL19" s="525">
        <v>11.3</v>
      </c>
      <c r="AM19" s="518">
        <v>108</v>
      </c>
      <c r="AN19" s="526">
        <v>0</v>
      </c>
      <c r="AO19" s="525">
        <v>104.0454076367389</v>
      </c>
      <c r="AP19" s="518">
        <v>36</v>
      </c>
      <c r="AQ19" s="525">
        <v>36</v>
      </c>
      <c r="AR19">
        <v>0</v>
      </c>
      <c r="AS19" s="523">
        <v>0</v>
      </c>
      <c r="AT19" s="525">
        <v>0</v>
      </c>
      <c r="AU19" s="518">
        <v>0</v>
      </c>
      <c r="AV19" s="525">
        <v>0</v>
      </c>
      <c r="AW19" s="518">
        <v>0</v>
      </c>
      <c r="AX19" s="525">
        <v>0</v>
      </c>
      <c r="AY19" s="518">
        <v>546</v>
      </c>
      <c r="AZ19" s="525">
        <v>255.28800000000001</v>
      </c>
      <c r="BA19" s="518">
        <v>-8.5</v>
      </c>
      <c r="BB19" s="525">
        <v>-60.055999999999997</v>
      </c>
      <c r="BC19" s="586">
        <v>0</v>
      </c>
      <c r="BD19" s="518">
        <v>0</v>
      </c>
      <c r="BE19" s="525">
        <v>0</v>
      </c>
      <c r="BF19" s="518">
        <v>250</v>
      </c>
      <c r="BG19" s="525">
        <v>187.95</v>
      </c>
      <c r="BH19" s="586">
        <v>187.95</v>
      </c>
      <c r="BI19" s="520"/>
      <c r="BJ19" s="520"/>
      <c r="BK19" s="520"/>
      <c r="BL19" s="520"/>
      <c r="BM19" s="528" t="s">
        <v>21</v>
      </c>
      <c r="BN19" s="595">
        <v>13</v>
      </c>
      <c r="BO19" s="589">
        <v>0</v>
      </c>
      <c r="BP19" s="589">
        <v>198</v>
      </c>
      <c r="BQ19" s="590">
        <v>472</v>
      </c>
      <c r="BR19" s="590">
        <v>415</v>
      </c>
      <c r="BS19" s="590">
        <v>970</v>
      </c>
      <c r="BT19" s="590">
        <v>0</v>
      </c>
      <c r="BU19" s="590">
        <v>270</v>
      </c>
      <c r="BV19" s="591">
        <v>950</v>
      </c>
      <c r="BW19" s="592">
        <v>546</v>
      </c>
      <c r="BX19" s="593">
        <v>250</v>
      </c>
      <c r="BY19" s="592">
        <v>0</v>
      </c>
      <c r="BZ19" s="594">
        <v>210</v>
      </c>
      <c r="CC19" s="626" t="s">
        <v>21</v>
      </c>
      <c r="CD19" s="627">
        <v>13</v>
      </c>
      <c r="CE19" s="635">
        <v>0</v>
      </c>
      <c r="CF19" s="635">
        <v>0</v>
      </c>
      <c r="CG19" s="635">
        <v>10.319917440660475</v>
      </c>
      <c r="CH19" s="635">
        <v>0</v>
      </c>
      <c r="CJ19" s="626" t="s">
        <v>21</v>
      </c>
      <c r="CK19" s="627">
        <v>13</v>
      </c>
      <c r="CL19" s="635">
        <v>0</v>
      </c>
      <c r="CM19" s="635">
        <v>7.4322299999999997</v>
      </c>
      <c r="CN19" s="635">
        <v>0</v>
      </c>
      <c r="CO19" s="635">
        <v>62.28</v>
      </c>
    </row>
    <row r="20" spans="1:93" x14ac:dyDescent="0.25">
      <c r="A20" s="516"/>
      <c r="B20" s="517">
        <v>14</v>
      </c>
      <c r="C20" s="518">
        <v>0</v>
      </c>
      <c r="D20" s="519">
        <v>0</v>
      </c>
      <c r="E20" s="518">
        <v>198</v>
      </c>
      <c r="F20" s="520">
        <v>196.886</v>
      </c>
      <c r="G20" s="518">
        <v>0</v>
      </c>
      <c r="H20" s="519">
        <v>0</v>
      </c>
      <c r="I20" s="518">
        <v>472</v>
      </c>
      <c r="J20" s="519">
        <v>472</v>
      </c>
      <c r="K20" s="523">
        <v>415</v>
      </c>
      <c r="L20" s="524">
        <v>398.66399999999999</v>
      </c>
      <c r="M20" s="518">
        <v>970</v>
      </c>
      <c r="N20" s="519">
        <v>970</v>
      </c>
      <c r="O20" s="518">
        <v>0</v>
      </c>
      <c r="P20" s="519">
        <v>0</v>
      </c>
      <c r="Q20" s="523">
        <v>270</v>
      </c>
      <c r="R20" s="519">
        <v>270</v>
      </c>
      <c r="S20" s="518">
        <v>950</v>
      </c>
      <c r="T20" s="520">
        <v>950</v>
      </c>
      <c r="U20" s="518">
        <v>0</v>
      </c>
      <c r="V20" s="519">
        <v>0</v>
      </c>
      <c r="W20" s="523">
        <v>210</v>
      </c>
      <c r="X20" s="519">
        <v>210</v>
      </c>
      <c r="Y20" s="518">
        <v>-3628.4070000000002</v>
      </c>
      <c r="Z20" s="519">
        <v>-4198.4639999999999</v>
      </c>
      <c r="AA20" s="518">
        <v>-4607.2209999999995</v>
      </c>
      <c r="AB20" s="525">
        <v>-4279.0079999999998</v>
      </c>
      <c r="AC20" s="523">
        <v>0</v>
      </c>
      <c r="AD20" s="526">
        <v>-295.39600000000002</v>
      </c>
      <c r="AE20" s="524">
        <v>0</v>
      </c>
      <c r="AF20" s="518">
        <v>0</v>
      </c>
      <c r="AG20" s="519">
        <v>178.10064742008632</v>
      </c>
      <c r="AK20" s="518">
        <v>11.3</v>
      </c>
      <c r="AL20" s="525">
        <v>11.3</v>
      </c>
      <c r="AM20" s="518">
        <v>108</v>
      </c>
      <c r="AN20" s="526">
        <v>0</v>
      </c>
      <c r="AO20" s="525">
        <v>104.0454076367389</v>
      </c>
      <c r="AP20" s="518">
        <v>36</v>
      </c>
      <c r="AQ20" s="525">
        <v>36</v>
      </c>
      <c r="AR20">
        <v>0</v>
      </c>
      <c r="AS20" s="523">
        <v>0</v>
      </c>
      <c r="AT20" s="525">
        <v>0</v>
      </c>
      <c r="AU20" s="518">
        <v>0</v>
      </c>
      <c r="AV20" s="525">
        <v>0</v>
      </c>
      <c r="AW20" s="518">
        <v>0</v>
      </c>
      <c r="AX20" s="525">
        <v>0</v>
      </c>
      <c r="AY20" s="518">
        <v>546</v>
      </c>
      <c r="AZ20" s="525">
        <v>255.28800000000001</v>
      </c>
      <c r="BA20" s="518">
        <v>-8.5</v>
      </c>
      <c r="BB20" s="525">
        <v>-52.624000000000002</v>
      </c>
      <c r="BC20" s="586">
        <v>0</v>
      </c>
      <c r="BD20" s="518">
        <v>0</v>
      </c>
      <c r="BE20" s="525">
        <v>0</v>
      </c>
      <c r="BF20" s="518">
        <v>250</v>
      </c>
      <c r="BG20" s="525">
        <v>187.95</v>
      </c>
      <c r="BH20" s="586">
        <v>187.95</v>
      </c>
      <c r="BI20" s="520"/>
      <c r="BJ20" s="520"/>
      <c r="BK20" s="520"/>
      <c r="BL20" s="520"/>
      <c r="BM20" s="516"/>
      <c r="BN20" s="587">
        <v>14</v>
      </c>
      <c r="BO20" s="589">
        <v>0</v>
      </c>
      <c r="BP20" s="589">
        <v>198</v>
      </c>
      <c r="BQ20" s="590">
        <v>472</v>
      </c>
      <c r="BR20" s="590">
        <v>415</v>
      </c>
      <c r="BS20" s="590">
        <v>970</v>
      </c>
      <c r="BT20" s="590">
        <v>0</v>
      </c>
      <c r="BU20" s="590">
        <v>270</v>
      </c>
      <c r="BV20" s="591">
        <v>950</v>
      </c>
      <c r="BW20" s="592">
        <v>546</v>
      </c>
      <c r="BX20" s="593">
        <v>250</v>
      </c>
      <c r="BY20" s="592">
        <v>0</v>
      </c>
      <c r="BZ20" s="594">
        <v>210</v>
      </c>
      <c r="CC20" s="624"/>
      <c r="CD20" s="625">
        <v>14</v>
      </c>
      <c r="CE20" s="635">
        <v>0</v>
      </c>
      <c r="CF20" s="635">
        <v>0</v>
      </c>
      <c r="CG20" s="635">
        <v>10.319917440660475</v>
      </c>
      <c r="CH20" s="635">
        <v>0</v>
      </c>
      <c r="CJ20" s="624"/>
      <c r="CK20" s="625">
        <v>14</v>
      </c>
      <c r="CL20" s="635">
        <v>0</v>
      </c>
      <c r="CM20" s="635">
        <v>0</v>
      </c>
      <c r="CN20" s="635">
        <v>0</v>
      </c>
      <c r="CO20" s="635">
        <v>62.28</v>
      </c>
    </row>
    <row r="21" spans="1:93" x14ac:dyDescent="0.25">
      <c r="A21" s="516"/>
      <c r="B21" s="517">
        <v>15</v>
      </c>
      <c r="C21" s="518">
        <v>0</v>
      </c>
      <c r="D21" s="519">
        <v>0</v>
      </c>
      <c r="E21" s="518">
        <v>198</v>
      </c>
      <c r="F21" s="520">
        <v>196.886</v>
      </c>
      <c r="G21" s="518">
        <v>0</v>
      </c>
      <c r="H21" s="519">
        <v>0</v>
      </c>
      <c r="I21" s="518">
        <v>472</v>
      </c>
      <c r="J21" s="519">
        <v>472</v>
      </c>
      <c r="K21" s="523">
        <v>415</v>
      </c>
      <c r="L21" s="524">
        <v>398.66399999999999</v>
      </c>
      <c r="M21" s="518">
        <v>970</v>
      </c>
      <c r="N21" s="519">
        <v>970</v>
      </c>
      <c r="O21" s="518">
        <v>0</v>
      </c>
      <c r="P21" s="519">
        <v>0</v>
      </c>
      <c r="Q21" s="523">
        <v>270</v>
      </c>
      <c r="R21" s="519">
        <v>270</v>
      </c>
      <c r="S21" s="518">
        <v>950</v>
      </c>
      <c r="T21" s="520">
        <v>950</v>
      </c>
      <c r="U21" s="518">
        <v>0</v>
      </c>
      <c r="V21" s="519">
        <v>0</v>
      </c>
      <c r="W21" s="523">
        <v>210</v>
      </c>
      <c r="X21" s="519">
        <v>210</v>
      </c>
      <c r="Y21" s="518">
        <v>-3628.4430000000002</v>
      </c>
      <c r="Z21" s="519">
        <v>-4164.97</v>
      </c>
      <c r="AA21" s="518">
        <v>-4607.2579999999998</v>
      </c>
      <c r="AB21" s="525">
        <v>-4279.0450000000001</v>
      </c>
      <c r="AC21" s="523">
        <v>0</v>
      </c>
      <c r="AD21" s="526">
        <v>-295.39600000000002</v>
      </c>
      <c r="AE21" s="524">
        <v>0</v>
      </c>
      <c r="AF21" s="518">
        <v>0</v>
      </c>
      <c r="AG21" s="519">
        <v>144.60889742008629</v>
      </c>
      <c r="AK21" s="518">
        <v>11.3</v>
      </c>
      <c r="AL21" s="525">
        <v>11.3</v>
      </c>
      <c r="AM21" s="518">
        <v>108</v>
      </c>
      <c r="AN21" s="526">
        <v>0</v>
      </c>
      <c r="AO21" s="525">
        <v>104.0454076367389</v>
      </c>
      <c r="AP21" s="518">
        <v>36</v>
      </c>
      <c r="AQ21" s="525">
        <v>36</v>
      </c>
      <c r="AR21">
        <v>0</v>
      </c>
      <c r="AS21" s="523">
        <v>0</v>
      </c>
      <c r="AT21" s="525">
        <v>0</v>
      </c>
      <c r="AU21" s="518">
        <v>0</v>
      </c>
      <c r="AV21" s="525">
        <v>0</v>
      </c>
      <c r="AW21" s="518">
        <v>0</v>
      </c>
      <c r="AX21" s="525">
        <v>0</v>
      </c>
      <c r="AY21" s="518">
        <v>546</v>
      </c>
      <c r="AZ21" s="525">
        <v>255.28800000000001</v>
      </c>
      <c r="BA21" s="518">
        <v>-8.5</v>
      </c>
      <c r="BB21" s="525">
        <v>-52.624000000000002</v>
      </c>
      <c r="BC21" s="586">
        <v>0</v>
      </c>
      <c r="BD21" s="518">
        <v>0</v>
      </c>
      <c r="BE21" s="525">
        <v>0</v>
      </c>
      <c r="BF21" s="518">
        <v>250</v>
      </c>
      <c r="BG21" s="525">
        <v>187.95</v>
      </c>
      <c r="BH21" s="586">
        <v>187.95</v>
      </c>
      <c r="BI21" s="520"/>
      <c r="BJ21" s="520"/>
      <c r="BK21" s="520"/>
      <c r="BL21" s="520"/>
      <c r="BM21" s="516"/>
      <c r="BN21" s="587">
        <v>15</v>
      </c>
      <c r="BO21" s="589">
        <v>0</v>
      </c>
      <c r="BP21" s="589">
        <v>198</v>
      </c>
      <c r="BQ21" s="590">
        <v>472</v>
      </c>
      <c r="BR21" s="590">
        <v>415</v>
      </c>
      <c r="BS21" s="590">
        <v>970</v>
      </c>
      <c r="BT21" s="590">
        <v>0</v>
      </c>
      <c r="BU21" s="590">
        <v>270</v>
      </c>
      <c r="BV21" s="591">
        <v>950</v>
      </c>
      <c r="BW21" s="592">
        <v>546</v>
      </c>
      <c r="BX21" s="593">
        <v>250</v>
      </c>
      <c r="BY21" s="592">
        <v>0</v>
      </c>
      <c r="BZ21" s="594">
        <v>210</v>
      </c>
      <c r="CC21" s="624"/>
      <c r="CD21" s="625">
        <v>15</v>
      </c>
      <c r="CE21" s="635">
        <v>0</v>
      </c>
      <c r="CF21" s="635">
        <v>0</v>
      </c>
      <c r="CG21" s="635">
        <v>10.319917440660475</v>
      </c>
      <c r="CH21" s="635">
        <v>0</v>
      </c>
      <c r="CJ21" s="624"/>
      <c r="CK21" s="625">
        <v>15</v>
      </c>
      <c r="CL21" s="635">
        <v>0</v>
      </c>
      <c r="CM21" s="635">
        <v>0</v>
      </c>
      <c r="CN21" s="635">
        <v>0</v>
      </c>
      <c r="CO21" s="635">
        <v>28.75</v>
      </c>
    </row>
    <row r="22" spans="1:93" x14ac:dyDescent="0.25">
      <c r="A22" s="516"/>
      <c r="B22" s="538">
        <v>16</v>
      </c>
      <c r="C22" s="539">
        <v>0</v>
      </c>
      <c r="D22" s="540">
        <v>0</v>
      </c>
      <c r="E22" s="539">
        <v>198</v>
      </c>
      <c r="F22" s="541">
        <v>196.886</v>
      </c>
      <c r="G22" s="539">
        <v>0</v>
      </c>
      <c r="H22" s="540">
        <v>0</v>
      </c>
      <c r="I22" s="539">
        <v>472</v>
      </c>
      <c r="J22" s="540">
        <v>472</v>
      </c>
      <c r="K22" s="542">
        <v>415</v>
      </c>
      <c r="L22" s="543">
        <v>398.66399999999999</v>
      </c>
      <c r="M22" s="539">
        <v>970</v>
      </c>
      <c r="N22" s="540">
        <v>970</v>
      </c>
      <c r="O22" s="539">
        <v>0</v>
      </c>
      <c r="P22" s="540">
        <v>0</v>
      </c>
      <c r="Q22" s="542">
        <v>270</v>
      </c>
      <c r="R22" s="540">
        <v>270</v>
      </c>
      <c r="S22" s="539">
        <v>950</v>
      </c>
      <c r="T22" s="541">
        <v>950</v>
      </c>
      <c r="U22" s="539">
        <v>0</v>
      </c>
      <c r="V22" s="540">
        <v>0</v>
      </c>
      <c r="W22" s="542">
        <v>210</v>
      </c>
      <c r="X22" s="540">
        <v>210</v>
      </c>
      <c r="Y22" s="539">
        <v>-3649.123</v>
      </c>
      <c r="Z22" s="540">
        <v>-4156.8999999999996</v>
      </c>
      <c r="AA22" s="539">
        <v>-4606.9279999999999</v>
      </c>
      <c r="AB22" s="544">
        <v>-4299.7150000000001</v>
      </c>
      <c r="AC22" s="542">
        <v>0</v>
      </c>
      <c r="AD22" s="545">
        <v>-295.39600000000002</v>
      </c>
      <c r="AE22" s="543">
        <v>0</v>
      </c>
      <c r="AF22" s="539">
        <v>0</v>
      </c>
      <c r="AG22" s="540">
        <v>136.51464742008631</v>
      </c>
      <c r="AK22" s="539">
        <v>11.3</v>
      </c>
      <c r="AL22" s="544">
        <v>11.3</v>
      </c>
      <c r="AM22" s="539">
        <v>108</v>
      </c>
      <c r="AN22" s="545">
        <v>0</v>
      </c>
      <c r="AO22" s="544">
        <v>104.0454076367389</v>
      </c>
      <c r="AP22" s="539">
        <v>36</v>
      </c>
      <c r="AQ22" s="544">
        <v>36</v>
      </c>
      <c r="AR22" s="573">
        <v>0</v>
      </c>
      <c r="AS22" s="542">
        <v>0</v>
      </c>
      <c r="AT22" s="544">
        <v>0</v>
      </c>
      <c r="AU22" s="539">
        <v>0</v>
      </c>
      <c r="AV22" s="544">
        <v>0</v>
      </c>
      <c r="AW22" s="539">
        <v>0</v>
      </c>
      <c r="AX22" s="544">
        <v>0</v>
      </c>
      <c r="AY22" s="539">
        <v>546</v>
      </c>
      <c r="AZ22" s="544">
        <v>255.28800000000001</v>
      </c>
      <c r="BA22" s="539">
        <v>-8.5</v>
      </c>
      <c r="BB22" s="544">
        <v>-52.624000000000002</v>
      </c>
      <c r="BC22" s="588">
        <v>0</v>
      </c>
      <c r="BD22" s="539">
        <v>0</v>
      </c>
      <c r="BE22" s="544">
        <v>0</v>
      </c>
      <c r="BF22" s="539">
        <v>250</v>
      </c>
      <c r="BG22" s="544">
        <v>187.95</v>
      </c>
      <c r="BH22" s="588">
        <v>187.95</v>
      </c>
      <c r="BI22" s="520"/>
      <c r="BJ22" s="520"/>
      <c r="BK22" s="520"/>
      <c r="BL22" s="520"/>
      <c r="BM22" s="516"/>
      <c r="BN22" s="596">
        <v>16</v>
      </c>
      <c r="BO22" s="589">
        <v>0</v>
      </c>
      <c r="BP22" s="589">
        <v>198</v>
      </c>
      <c r="BQ22" s="590">
        <v>472</v>
      </c>
      <c r="BR22" s="590">
        <v>415</v>
      </c>
      <c r="BS22" s="590">
        <v>970</v>
      </c>
      <c r="BT22" s="590">
        <v>0</v>
      </c>
      <c r="BU22" s="590">
        <v>270</v>
      </c>
      <c r="BV22" s="591">
        <v>950</v>
      </c>
      <c r="BW22" s="592">
        <v>546</v>
      </c>
      <c r="BX22" s="593">
        <v>250</v>
      </c>
      <c r="BY22" s="592">
        <v>0</v>
      </c>
      <c r="BZ22" s="594">
        <v>210</v>
      </c>
      <c r="CC22" s="624"/>
      <c r="CD22" s="628">
        <v>16</v>
      </c>
      <c r="CE22" s="635">
        <v>0</v>
      </c>
      <c r="CF22" s="635">
        <v>0</v>
      </c>
      <c r="CG22" s="635">
        <v>10.319917440660475</v>
      </c>
      <c r="CH22" s="635">
        <v>0</v>
      </c>
      <c r="CJ22" s="624"/>
      <c r="CK22" s="628">
        <v>16</v>
      </c>
      <c r="CL22" s="635">
        <v>0</v>
      </c>
      <c r="CM22" s="635">
        <v>0</v>
      </c>
      <c r="CN22" s="635">
        <v>0</v>
      </c>
      <c r="CO22" s="635">
        <v>0</v>
      </c>
    </row>
    <row r="23" spans="1:93" x14ac:dyDescent="0.25">
      <c r="A23" s="516" t="s">
        <v>22</v>
      </c>
      <c r="B23" s="517">
        <v>17</v>
      </c>
      <c r="C23" s="518">
        <v>0</v>
      </c>
      <c r="D23" s="519">
        <v>0</v>
      </c>
      <c r="E23" s="518">
        <v>198</v>
      </c>
      <c r="F23" s="520">
        <v>196.886</v>
      </c>
      <c r="G23" s="518">
        <v>0</v>
      </c>
      <c r="H23" s="519">
        <v>0</v>
      </c>
      <c r="I23" s="518">
        <v>472</v>
      </c>
      <c r="J23" s="519">
        <v>472</v>
      </c>
      <c r="K23" s="523">
        <v>415</v>
      </c>
      <c r="L23" s="524">
        <v>398.66399999999999</v>
      </c>
      <c r="M23" s="518">
        <v>970</v>
      </c>
      <c r="N23" s="519">
        <v>970</v>
      </c>
      <c r="O23" s="518">
        <v>0</v>
      </c>
      <c r="P23" s="519">
        <v>0</v>
      </c>
      <c r="Q23" s="523">
        <v>270</v>
      </c>
      <c r="R23" s="519">
        <v>270</v>
      </c>
      <c r="S23" s="518">
        <v>950</v>
      </c>
      <c r="T23" s="520">
        <v>950</v>
      </c>
      <c r="U23" s="518">
        <v>0</v>
      </c>
      <c r="V23" s="519">
        <v>0</v>
      </c>
      <c r="W23" s="523">
        <v>200</v>
      </c>
      <c r="X23" s="519">
        <v>200</v>
      </c>
      <c r="Y23" s="518">
        <v>-3646.8649999999998</v>
      </c>
      <c r="Z23" s="519">
        <v>-4144.9520000000002</v>
      </c>
      <c r="AA23" s="518">
        <v>-4586.3410000000003</v>
      </c>
      <c r="AB23" s="525">
        <v>-4287.1279999999997</v>
      </c>
      <c r="AC23" s="523">
        <v>0</v>
      </c>
      <c r="AD23" s="526">
        <v>-295.39600000000002</v>
      </c>
      <c r="AE23" s="524">
        <v>0</v>
      </c>
      <c r="AF23" s="518">
        <v>0</v>
      </c>
      <c r="AG23" s="519">
        <v>144.02264742008629</v>
      </c>
      <c r="AK23" s="518">
        <v>11.3</v>
      </c>
      <c r="AL23" s="525">
        <v>11.3</v>
      </c>
      <c r="AM23" s="518">
        <v>108</v>
      </c>
      <c r="AN23" s="526">
        <v>0</v>
      </c>
      <c r="AO23" s="525">
        <v>104.0454076367389</v>
      </c>
      <c r="AP23" s="518">
        <v>36</v>
      </c>
      <c r="AQ23" s="525">
        <v>36</v>
      </c>
      <c r="AR23">
        <v>0</v>
      </c>
      <c r="AS23" s="523">
        <v>0</v>
      </c>
      <c r="AT23" s="525">
        <v>0</v>
      </c>
      <c r="AU23" s="518">
        <v>0</v>
      </c>
      <c r="AV23" s="525">
        <v>0</v>
      </c>
      <c r="AW23" s="518">
        <v>0</v>
      </c>
      <c r="AX23" s="525">
        <v>0</v>
      </c>
      <c r="AY23" s="518">
        <v>546</v>
      </c>
      <c r="AZ23" s="525">
        <v>255.28800000000001</v>
      </c>
      <c r="BA23" s="518">
        <v>-8.5</v>
      </c>
      <c r="BB23" s="525">
        <v>-52.74</v>
      </c>
      <c r="BC23" s="586">
        <v>0</v>
      </c>
      <c r="BD23" s="518">
        <v>0</v>
      </c>
      <c r="BE23" s="525">
        <v>0</v>
      </c>
      <c r="BF23" s="518">
        <v>250</v>
      </c>
      <c r="BG23" s="525">
        <v>187.95</v>
      </c>
      <c r="BH23" s="586">
        <v>187.95</v>
      </c>
      <c r="BI23" s="520"/>
      <c r="BJ23" s="520"/>
      <c r="BK23" s="520"/>
      <c r="BL23" s="520"/>
      <c r="BM23" s="516" t="s">
        <v>22</v>
      </c>
      <c r="BN23" s="587">
        <v>17</v>
      </c>
      <c r="BO23" s="589">
        <v>0</v>
      </c>
      <c r="BP23" s="589">
        <v>198</v>
      </c>
      <c r="BQ23" s="590">
        <v>472</v>
      </c>
      <c r="BR23" s="590">
        <v>415</v>
      </c>
      <c r="BS23" s="590">
        <v>970</v>
      </c>
      <c r="BT23" s="590">
        <v>0</v>
      </c>
      <c r="BU23" s="590">
        <v>270</v>
      </c>
      <c r="BV23" s="591">
        <v>950</v>
      </c>
      <c r="BW23" s="592">
        <v>546</v>
      </c>
      <c r="BX23" s="593">
        <v>250</v>
      </c>
      <c r="BY23" s="592">
        <v>0</v>
      </c>
      <c r="BZ23" s="594">
        <v>200</v>
      </c>
      <c r="CC23" s="624" t="s">
        <v>22</v>
      </c>
      <c r="CD23" s="625">
        <v>17</v>
      </c>
      <c r="CE23" s="635">
        <v>0</v>
      </c>
      <c r="CF23" s="635">
        <v>0</v>
      </c>
      <c r="CG23" s="635">
        <v>10.319917440660475</v>
      </c>
      <c r="CH23" s="635">
        <v>0</v>
      </c>
      <c r="CJ23" s="624" t="s">
        <v>22</v>
      </c>
      <c r="CK23" s="625">
        <v>17</v>
      </c>
      <c r="CL23" s="635">
        <v>0</v>
      </c>
      <c r="CM23" s="635">
        <v>0</v>
      </c>
      <c r="CN23" s="635">
        <v>0</v>
      </c>
      <c r="CO23" s="635">
        <v>0</v>
      </c>
    </row>
    <row r="24" spans="1:93" x14ac:dyDescent="0.25">
      <c r="A24" s="516"/>
      <c r="B24" s="517">
        <v>18</v>
      </c>
      <c r="C24" s="518">
        <v>0</v>
      </c>
      <c r="D24" s="519">
        <v>0</v>
      </c>
      <c r="E24" s="518">
        <v>198</v>
      </c>
      <c r="F24" s="520">
        <v>196.886</v>
      </c>
      <c r="G24" s="518">
        <v>0</v>
      </c>
      <c r="H24" s="519">
        <v>0</v>
      </c>
      <c r="I24" s="518">
        <v>472</v>
      </c>
      <c r="J24" s="519">
        <v>472</v>
      </c>
      <c r="K24" s="523">
        <v>415</v>
      </c>
      <c r="L24" s="524">
        <v>398.66399999999999</v>
      </c>
      <c r="M24" s="518">
        <v>970</v>
      </c>
      <c r="N24" s="519">
        <v>970</v>
      </c>
      <c r="O24" s="518">
        <v>0</v>
      </c>
      <c r="P24" s="519">
        <v>0</v>
      </c>
      <c r="Q24" s="523">
        <v>270</v>
      </c>
      <c r="R24" s="519">
        <v>270</v>
      </c>
      <c r="S24" s="518">
        <v>950</v>
      </c>
      <c r="T24" s="520">
        <v>950</v>
      </c>
      <c r="U24" s="518">
        <v>0</v>
      </c>
      <c r="V24" s="519">
        <v>0</v>
      </c>
      <c r="W24" s="523">
        <v>200</v>
      </c>
      <c r="X24" s="519">
        <v>200</v>
      </c>
      <c r="Y24" s="518">
        <v>-3659.6570000000002</v>
      </c>
      <c r="Z24" s="519">
        <v>-4157.7439999999997</v>
      </c>
      <c r="AA24" s="518">
        <v>-4585.0950000000003</v>
      </c>
      <c r="AB24" s="525">
        <v>-4299.8819999999996</v>
      </c>
      <c r="AC24" s="523">
        <v>0</v>
      </c>
      <c r="AD24" s="526">
        <v>-295.39600000000002</v>
      </c>
      <c r="AE24" s="524">
        <v>0</v>
      </c>
      <c r="AF24" s="518">
        <v>0</v>
      </c>
      <c r="AG24" s="519">
        <v>156.75214742008626</v>
      </c>
      <c r="AK24" s="518">
        <v>11.3</v>
      </c>
      <c r="AL24" s="525">
        <v>11.3</v>
      </c>
      <c r="AM24" s="518">
        <v>108</v>
      </c>
      <c r="AN24" s="526">
        <v>0</v>
      </c>
      <c r="AO24" s="525">
        <v>104.0454076367389</v>
      </c>
      <c r="AP24" s="518">
        <v>36</v>
      </c>
      <c r="AQ24" s="525">
        <v>36</v>
      </c>
      <c r="AR24">
        <v>0</v>
      </c>
      <c r="AS24" s="523">
        <v>0</v>
      </c>
      <c r="AT24" s="525">
        <v>0</v>
      </c>
      <c r="AU24" s="518">
        <v>0</v>
      </c>
      <c r="AV24" s="525">
        <v>0</v>
      </c>
      <c r="AW24" s="518">
        <v>0</v>
      </c>
      <c r="AX24" s="525">
        <v>0</v>
      </c>
      <c r="AY24" s="518">
        <v>546</v>
      </c>
      <c r="AZ24" s="525">
        <v>255.28800000000001</v>
      </c>
      <c r="BA24" s="518">
        <v>-8.5</v>
      </c>
      <c r="BB24" s="525">
        <v>-52.768999999999998</v>
      </c>
      <c r="BC24" s="586">
        <v>0</v>
      </c>
      <c r="BD24" s="518">
        <v>0</v>
      </c>
      <c r="BE24" s="525">
        <v>0</v>
      </c>
      <c r="BF24" s="518">
        <v>250</v>
      </c>
      <c r="BG24" s="525">
        <v>187.95</v>
      </c>
      <c r="BH24" s="586">
        <v>187.95</v>
      </c>
      <c r="BI24" s="520"/>
      <c r="BJ24" s="520"/>
      <c r="BK24" s="520"/>
      <c r="BL24" s="520"/>
      <c r="BM24" s="516"/>
      <c r="BN24" s="587">
        <v>18</v>
      </c>
      <c r="BO24" s="589">
        <v>0</v>
      </c>
      <c r="BP24" s="589">
        <v>198</v>
      </c>
      <c r="BQ24" s="590">
        <v>472</v>
      </c>
      <c r="BR24" s="590">
        <v>415</v>
      </c>
      <c r="BS24" s="590">
        <v>970</v>
      </c>
      <c r="BT24" s="590">
        <v>0</v>
      </c>
      <c r="BU24" s="590">
        <v>270</v>
      </c>
      <c r="BV24" s="591">
        <v>950</v>
      </c>
      <c r="BW24" s="592">
        <v>546</v>
      </c>
      <c r="BX24" s="593">
        <v>250</v>
      </c>
      <c r="BY24" s="592">
        <v>0</v>
      </c>
      <c r="BZ24" s="594">
        <v>200</v>
      </c>
      <c r="CC24" s="624"/>
      <c r="CD24" s="625">
        <v>18</v>
      </c>
      <c r="CE24" s="635">
        <v>0</v>
      </c>
      <c r="CF24" s="635">
        <v>0</v>
      </c>
      <c r="CG24" s="635">
        <v>10.319917440660475</v>
      </c>
      <c r="CH24" s="635">
        <v>0</v>
      </c>
      <c r="CJ24" s="624"/>
      <c r="CK24" s="625">
        <v>18</v>
      </c>
      <c r="CL24" s="635">
        <v>0</v>
      </c>
      <c r="CM24" s="635">
        <v>0</v>
      </c>
      <c r="CN24" s="635">
        <v>0</v>
      </c>
      <c r="CO24" s="635">
        <v>0</v>
      </c>
    </row>
    <row r="25" spans="1:93" x14ac:dyDescent="0.25">
      <c r="A25" s="516"/>
      <c r="B25" s="517">
        <v>19</v>
      </c>
      <c r="C25" s="518">
        <v>0</v>
      </c>
      <c r="D25" s="519">
        <v>0</v>
      </c>
      <c r="E25" s="518">
        <v>198</v>
      </c>
      <c r="F25" s="520">
        <v>196.886</v>
      </c>
      <c r="G25" s="518">
        <v>0</v>
      </c>
      <c r="H25" s="519">
        <v>0</v>
      </c>
      <c r="I25" s="518">
        <v>472</v>
      </c>
      <c r="J25" s="519">
        <v>472</v>
      </c>
      <c r="K25" s="523">
        <v>415</v>
      </c>
      <c r="L25" s="524">
        <v>398.66399999999999</v>
      </c>
      <c r="M25" s="518">
        <v>970</v>
      </c>
      <c r="N25" s="519">
        <v>970</v>
      </c>
      <c r="O25" s="518">
        <v>0</v>
      </c>
      <c r="P25" s="519">
        <v>0</v>
      </c>
      <c r="Q25" s="523">
        <v>270</v>
      </c>
      <c r="R25" s="519">
        <v>270</v>
      </c>
      <c r="S25" s="518">
        <v>950</v>
      </c>
      <c r="T25" s="520">
        <v>950</v>
      </c>
      <c r="U25" s="518">
        <v>0</v>
      </c>
      <c r="V25" s="519">
        <v>0</v>
      </c>
      <c r="W25" s="523">
        <v>200</v>
      </c>
      <c r="X25" s="519">
        <v>200</v>
      </c>
      <c r="Y25" s="518">
        <v>-3658.6979999999999</v>
      </c>
      <c r="Z25" s="519">
        <v>-4156.7849999999999</v>
      </c>
      <c r="AA25" s="518">
        <v>-4584.1059999999998</v>
      </c>
      <c r="AB25" s="525">
        <v>-4298.893</v>
      </c>
      <c r="AC25" s="523">
        <v>0</v>
      </c>
      <c r="AD25" s="526">
        <v>-295.39600000000002</v>
      </c>
      <c r="AE25" s="524">
        <v>0</v>
      </c>
      <c r="AF25" s="518">
        <v>0</v>
      </c>
      <c r="AG25" s="519">
        <v>154.56939742008632</v>
      </c>
      <c r="AK25" s="518">
        <v>11.3</v>
      </c>
      <c r="AL25" s="525">
        <v>11.3</v>
      </c>
      <c r="AM25" s="518">
        <v>108</v>
      </c>
      <c r="AN25" s="526">
        <v>0</v>
      </c>
      <c r="AO25" s="525">
        <v>105.07739938080495</v>
      </c>
      <c r="AP25" s="518">
        <v>36</v>
      </c>
      <c r="AQ25" s="525">
        <v>36</v>
      </c>
      <c r="AR25">
        <v>0</v>
      </c>
      <c r="AS25" s="523">
        <v>0</v>
      </c>
      <c r="AT25" s="525">
        <v>0</v>
      </c>
      <c r="AU25" s="518">
        <v>0</v>
      </c>
      <c r="AV25" s="525">
        <v>0</v>
      </c>
      <c r="AW25" s="518">
        <v>0</v>
      </c>
      <c r="AX25" s="525">
        <v>0</v>
      </c>
      <c r="AY25" s="518">
        <v>546</v>
      </c>
      <c r="AZ25" s="525">
        <v>255.28800000000001</v>
      </c>
      <c r="BA25" s="518">
        <v>-8.5</v>
      </c>
      <c r="BB25" s="525">
        <v>-52.624000000000002</v>
      </c>
      <c r="BC25" s="586">
        <v>0</v>
      </c>
      <c r="BD25" s="518">
        <v>0</v>
      </c>
      <c r="BE25" s="525">
        <v>0</v>
      </c>
      <c r="BF25" s="518">
        <v>250</v>
      </c>
      <c r="BG25" s="525">
        <v>187.95</v>
      </c>
      <c r="BH25" s="586">
        <v>187.95</v>
      </c>
      <c r="BI25" s="520"/>
      <c r="BJ25" s="520"/>
      <c r="BK25" s="520"/>
      <c r="BL25" s="520"/>
      <c r="BM25" s="516"/>
      <c r="BN25" s="587">
        <v>19</v>
      </c>
      <c r="BO25" s="589">
        <v>0</v>
      </c>
      <c r="BP25" s="589">
        <v>198</v>
      </c>
      <c r="BQ25" s="590">
        <v>472</v>
      </c>
      <c r="BR25" s="590">
        <v>415</v>
      </c>
      <c r="BS25" s="590">
        <v>970</v>
      </c>
      <c r="BT25" s="590">
        <v>0</v>
      </c>
      <c r="BU25" s="590">
        <v>270</v>
      </c>
      <c r="BV25" s="591">
        <v>950</v>
      </c>
      <c r="BW25" s="592">
        <v>546</v>
      </c>
      <c r="BX25" s="593">
        <v>250</v>
      </c>
      <c r="BY25" s="592">
        <v>0</v>
      </c>
      <c r="BZ25" s="594">
        <v>200</v>
      </c>
      <c r="CC25" s="624"/>
      <c r="CD25" s="625">
        <v>19</v>
      </c>
      <c r="CE25" s="635">
        <v>0</v>
      </c>
      <c r="CF25" s="635">
        <v>0</v>
      </c>
      <c r="CG25" s="635">
        <v>11.351909184726523</v>
      </c>
      <c r="CH25" s="635">
        <v>0</v>
      </c>
      <c r="CJ25" s="624"/>
      <c r="CK25" s="625">
        <v>19</v>
      </c>
      <c r="CL25" s="635">
        <v>0</v>
      </c>
      <c r="CM25" s="635">
        <v>0</v>
      </c>
      <c r="CN25" s="635">
        <v>0</v>
      </c>
      <c r="CO25" s="635">
        <v>0</v>
      </c>
    </row>
    <row r="26" spans="1:93" x14ac:dyDescent="0.25">
      <c r="A26" s="516"/>
      <c r="B26" s="517">
        <v>20</v>
      </c>
      <c r="C26" s="518">
        <v>0</v>
      </c>
      <c r="D26" s="519">
        <v>0</v>
      </c>
      <c r="E26" s="518">
        <v>198</v>
      </c>
      <c r="F26" s="520">
        <v>196.886</v>
      </c>
      <c r="G26" s="518">
        <v>0</v>
      </c>
      <c r="H26" s="519">
        <v>0</v>
      </c>
      <c r="I26" s="518">
        <v>472</v>
      </c>
      <c r="J26" s="519">
        <v>472</v>
      </c>
      <c r="K26" s="523">
        <v>415</v>
      </c>
      <c r="L26" s="524">
        <v>398.66399999999999</v>
      </c>
      <c r="M26" s="518">
        <v>970</v>
      </c>
      <c r="N26" s="519">
        <v>970</v>
      </c>
      <c r="O26" s="518">
        <v>0</v>
      </c>
      <c r="P26" s="519">
        <v>0</v>
      </c>
      <c r="Q26" s="523">
        <v>270</v>
      </c>
      <c r="R26" s="519">
        <v>270</v>
      </c>
      <c r="S26" s="518">
        <v>950</v>
      </c>
      <c r="T26" s="520">
        <v>950</v>
      </c>
      <c r="U26" s="518">
        <v>0</v>
      </c>
      <c r="V26" s="519">
        <v>0</v>
      </c>
      <c r="W26" s="523">
        <v>200</v>
      </c>
      <c r="X26" s="519">
        <v>200</v>
      </c>
      <c r="Y26" s="518">
        <v>-3530.2779999999998</v>
      </c>
      <c r="Z26" s="519">
        <v>-4028.3649999999998</v>
      </c>
      <c r="AA26" s="518">
        <v>-4582.6400000000003</v>
      </c>
      <c r="AB26" s="525">
        <v>-4170.4269999999997</v>
      </c>
      <c r="AC26" s="523">
        <v>0</v>
      </c>
      <c r="AD26" s="526">
        <v>-295.39600000000002</v>
      </c>
      <c r="AE26" s="524">
        <v>0</v>
      </c>
      <c r="AF26" s="518">
        <v>0</v>
      </c>
      <c r="AG26" s="519">
        <v>26.039397420086289</v>
      </c>
      <c r="AK26" s="539">
        <v>11.3</v>
      </c>
      <c r="AL26" s="544">
        <v>11.3</v>
      </c>
      <c r="AM26" s="539">
        <v>108</v>
      </c>
      <c r="AN26" s="545">
        <v>0</v>
      </c>
      <c r="AO26" s="544">
        <v>105.07739938080495</v>
      </c>
      <c r="AP26" s="539">
        <v>36</v>
      </c>
      <c r="AQ26" s="544">
        <v>36</v>
      </c>
      <c r="AR26" s="573">
        <v>0</v>
      </c>
      <c r="AS26" s="542">
        <v>0</v>
      </c>
      <c r="AT26" s="544">
        <v>0</v>
      </c>
      <c r="AU26" s="539">
        <v>0</v>
      </c>
      <c r="AV26" s="544">
        <v>0</v>
      </c>
      <c r="AW26" s="539">
        <v>0</v>
      </c>
      <c r="AX26" s="544">
        <v>0</v>
      </c>
      <c r="AY26" s="539">
        <v>546</v>
      </c>
      <c r="AZ26" s="544">
        <v>255.28800000000001</v>
      </c>
      <c r="BA26" s="539">
        <v>-8.5</v>
      </c>
      <c r="BB26" s="544">
        <v>-52.624000000000002</v>
      </c>
      <c r="BC26" s="588">
        <v>0</v>
      </c>
      <c r="BD26" s="539">
        <v>0</v>
      </c>
      <c r="BE26" s="544">
        <v>0</v>
      </c>
      <c r="BF26" s="539">
        <v>250</v>
      </c>
      <c r="BG26" s="544">
        <v>187.95</v>
      </c>
      <c r="BH26" s="588">
        <v>187.95</v>
      </c>
      <c r="BI26" s="520"/>
      <c r="BJ26" s="520"/>
      <c r="BK26" s="520"/>
      <c r="BL26" s="520"/>
      <c r="BM26" s="516"/>
      <c r="BN26" s="587">
        <v>20</v>
      </c>
      <c r="BO26" s="589">
        <v>0</v>
      </c>
      <c r="BP26" s="589">
        <v>198</v>
      </c>
      <c r="BQ26" s="590">
        <v>472</v>
      </c>
      <c r="BR26" s="590">
        <v>415</v>
      </c>
      <c r="BS26" s="590">
        <v>970</v>
      </c>
      <c r="BT26" s="590">
        <v>0</v>
      </c>
      <c r="BU26" s="590">
        <v>270</v>
      </c>
      <c r="BV26" s="591">
        <v>950</v>
      </c>
      <c r="BW26" s="592">
        <v>546</v>
      </c>
      <c r="BX26" s="593">
        <v>250</v>
      </c>
      <c r="BY26" s="592">
        <v>0</v>
      </c>
      <c r="BZ26" s="594">
        <v>200</v>
      </c>
      <c r="CC26" s="624"/>
      <c r="CD26" s="625">
        <v>20</v>
      </c>
      <c r="CE26" s="635">
        <v>0</v>
      </c>
      <c r="CF26" s="635">
        <v>0</v>
      </c>
      <c r="CG26" s="635">
        <v>11.351909184726523</v>
      </c>
      <c r="CH26" s="635">
        <v>0</v>
      </c>
      <c r="CJ26" s="624"/>
      <c r="CK26" s="625">
        <v>20</v>
      </c>
      <c r="CL26" s="635">
        <v>0</v>
      </c>
      <c r="CM26" s="635">
        <v>0</v>
      </c>
      <c r="CN26" s="635">
        <v>0</v>
      </c>
      <c r="CO26" s="635">
        <v>0</v>
      </c>
    </row>
    <row r="27" spans="1:93" x14ac:dyDescent="0.25">
      <c r="A27" s="528" t="s">
        <v>23</v>
      </c>
      <c r="B27" s="529">
        <v>21</v>
      </c>
      <c r="C27" s="530">
        <v>0</v>
      </c>
      <c r="D27" s="531">
        <v>0</v>
      </c>
      <c r="E27" s="530">
        <v>198</v>
      </c>
      <c r="F27" s="532">
        <v>198</v>
      </c>
      <c r="G27" s="530">
        <v>0</v>
      </c>
      <c r="H27" s="531">
        <v>0</v>
      </c>
      <c r="I27" s="530">
        <v>472</v>
      </c>
      <c r="J27" s="531">
        <v>472</v>
      </c>
      <c r="K27" s="533">
        <v>415</v>
      </c>
      <c r="L27" s="534">
        <v>415</v>
      </c>
      <c r="M27" s="530">
        <v>970</v>
      </c>
      <c r="N27" s="531">
        <v>970</v>
      </c>
      <c r="O27" s="530">
        <v>0</v>
      </c>
      <c r="P27" s="531">
        <v>0</v>
      </c>
      <c r="Q27" s="533">
        <v>270</v>
      </c>
      <c r="R27" s="531">
        <v>270</v>
      </c>
      <c r="S27" s="530">
        <v>950</v>
      </c>
      <c r="T27" s="532">
        <v>950</v>
      </c>
      <c r="U27" s="530">
        <v>0</v>
      </c>
      <c r="V27" s="531">
        <v>0</v>
      </c>
      <c r="W27" s="533">
        <v>200</v>
      </c>
      <c r="X27" s="531">
        <v>200</v>
      </c>
      <c r="Y27" s="530">
        <v>-3944.1480000000001</v>
      </c>
      <c r="Z27" s="531">
        <v>-4247.83</v>
      </c>
      <c r="AA27" s="530">
        <v>-4930.0690000000004</v>
      </c>
      <c r="AB27" s="535">
        <v>-4546.8559999999998</v>
      </c>
      <c r="AC27" s="533">
        <v>0</v>
      </c>
      <c r="AD27" s="536">
        <v>-295.39600000000002</v>
      </c>
      <c r="AE27" s="534">
        <v>0</v>
      </c>
      <c r="AF27" s="530">
        <v>0</v>
      </c>
      <c r="AG27" s="531">
        <v>388.00459499999994</v>
      </c>
      <c r="AK27" s="518">
        <v>11.3</v>
      </c>
      <c r="AL27" s="525">
        <v>11.3</v>
      </c>
      <c r="AM27" s="518">
        <v>108</v>
      </c>
      <c r="AN27" s="526">
        <v>0</v>
      </c>
      <c r="AO27" s="525">
        <v>105.07739938080495</v>
      </c>
      <c r="AP27" s="518">
        <v>36</v>
      </c>
      <c r="AQ27" s="525">
        <v>36</v>
      </c>
      <c r="AR27">
        <v>0</v>
      </c>
      <c r="AS27" s="523">
        <v>0</v>
      </c>
      <c r="AT27" s="525">
        <v>0</v>
      </c>
      <c r="AU27" s="518">
        <v>0</v>
      </c>
      <c r="AV27" s="525">
        <v>0</v>
      </c>
      <c r="AW27" s="518">
        <v>0</v>
      </c>
      <c r="AX27" s="525">
        <v>0</v>
      </c>
      <c r="AY27" s="518">
        <v>546</v>
      </c>
      <c r="AZ27" s="525">
        <v>255.28800000000001</v>
      </c>
      <c r="BA27" s="518">
        <v>-8.5</v>
      </c>
      <c r="BB27" s="525">
        <v>-54.478999999999999</v>
      </c>
      <c r="BC27" s="586">
        <v>0</v>
      </c>
      <c r="BD27" s="518">
        <v>0</v>
      </c>
      <c r="BE27" s="525">
        <v>0</v>
      </c>
      <c r="BF27" s="518">
        <v>250</v>
      </c>
      <c r="BG27" s="525">
        <v>201.375</v>
      </c>
      <c r="BH27" s="586">
        <v>201.375</v>
      </c>
      <c r="BI27" s="520"/>
      <c r="BJ27" s="520"/>
      <c r="BK27" s="520"/>
      <c r="BL27" s="520"/>
      <c r="BM27" s="528" t="s">
        <v>23</v>
      </c>
      <c r="BN27" s="595">
        <v>21</v>
      </c>
      <c r="BO27" s="589">
        <v>0</v>
      </c>
      <c r="BP27" s="589">
        <v>198</v>
      </c>
      <c r="BQ27" s="590">
        <v>472</v>
      </c>
      <c r="BR27" s="590">
        <v>415</v>
      </c>
      <c r="BS27" s="590">
        <v>970</v>
      </c>
      <c r="BT27" s="590">
        <v>0</v>
      </c>
      <c r="BU27" s="590">
        <v>270</v>
      </c>
      <c r="BV27" s="591">
        <v>950</v>
      </c>
      <c r="BW27" s="592">
        <v>546</v>
      </c>
      <c r="BX27" s="593">
        <v>250</v>
      </c>
      <c r="BY27" s="592">
        <v>0</v>
      </c>
      <c r="BZ27" s="594">
        <v>200</v>
      </c>
      <c r="CC27" s="626" t="s">
        <v>23</v>
      </c>
      <c r="CD27" s="627">
        <v>21</v>
      </c>
      <c r="CE27" s="635">
        <v>0</v>
      </c>
      <c r="CF27" s="635">
        <v>0</v>
      </c>
      <c r="CG27" s="635">
        <v>11.351909184726523</v>
      </c>
      <c r="CH27" s="635">
        <v>0</v>
      </c>
      <c r="CJ27" s="626" t="s">
        <v>23</v>
      </c>
      <c r="CK27" s="627">
        <v>21</v>
      </c>
      <c r="CL27" s="635">
        <v>0</v>
      </c>
      <c r="CM27" s="635">
        <v>0</v>
      </c>
      <c r="CN27" s="635">
        <v>0</v>
      </c>
      <c r="CO27" s="635">
        <v>0</v>
      </c>
    </row>
    <row r="28" spans="1:93" x14ac:dyDescent="0.25">
      <c r="A28" s="516"/>
      <c r="B28" s="517">
        <v>22</v>
      </c>
      <c r="C28" s="518">
        <v>0</v>
      </c>
      <c r="D28" s="519">
        <v>0</v>
      </c>
      <c r="E28" s="518">
        <v>198</v>
      </c>
      <c r="F28" s="520">
        <v>198</v>
      </c>
      <c r="G28" s="518">
        <v>0</v>
      </c>
      <c r="H28" s="519">
        <v>0</v>
      </c>
      <c r="I28" s="518">
        <v>472</v>
      </c>
      <c r="J28" s="519">
        <v>472</v>
      </c>
      <c r="K28" s="523">
        <v>415</v>
      </c>
      <c r="L28" s="524">
        <v>415</v>
      </c>
      <c r="M28" s="518">
        <v>970</v>
      </c>
      <c r="N28" s="519">
        <v>970</v>
      </c>
      <c r="O28" s="518">
        <v>0</v>
      </c>
      <c r="P28" s="519">
        <v>0</v>
      </c>
      <c r="Q28" s="523">
        <v>270</v>
      </c>
      <c r="R28" s="519">
        <v>270</v>
      </c>
      <c r="S28" s="518">
        <v>950</v>
      </c>
      <c r="T28" s="520">
        <v>950</v>
      </c>
      <c r="U28" s="518">
        <v>0</v>
      </c>
      <c r="V28" s="519">
        <v>0</v>
      </c>
      <c r="W28" s="523">
        <v>200</v>
      </c>
      <c r="X28" s="519">
        <v>200</v>
      </c>
      <c r="Y28" s="518">
        <v>-3753.9789999999998</v>
      </c>
      <c r="Z28" s="519">
        <v>-4057.66</v>
      </c>
      <c r="AA28" s="518">
        <v>-4984.5410000000002</v>
      </c>
      <c r="AB28" s="525">
        <v>-4384.3280000000004</v>
      </c>
      <c r="AC28" s="523">
        <v>0</v>
      </c>
      <c r="AD28" s="526">
        <v>-295.39600000000002</v>
      </c>
      <c r="AE28" s="524">
        <v>0</v>
      </c>
      <c r="AF28" s="518">
        <v>0</v>
      </c>
      <c r="AG28" s="519">
        <v>199.90124499999985</v>
      </c>
      <c r="AK28" s="518">
        <v>11.3</v>
      </c>
      <c r="AL28" s="525">
        <v>11.3</v>
      </c>
      <c r="AM28" s="518">
        <v>108</v>
      </c>
      <c r="AN28" s="526">
        <v>0</v>
      </c>
      <c r="AO28" s="525">
        <v>105.07739938080495</v>
      </c>
      <c r="AP28" s="518">
        <v>36</v>
      </c>
      <c r="AQ28" s="525">
        <v>36</v>
      </c>
      <c r="AR28">
        <v>0</v>
      </c>
      <c r="AS28" s="523">
        <v>0</v>
      </c>
      <c r="AT28" s="525">
        <v>0</v>
      </c>
      <c r="AU28" s="518">
        <v>0</v>
      </c>
      <c r="AV28" s="525">
        <v>0</v>
      </c>
      <c r="AW28" s="518">
        <v>0</v>
      </c>
      <c r="AX28" s="525">
        <v>0</v>
      </c>
      <c r="AY28" s="518">
        <v>546</v>
      </c>
      <c r="AZ28" s="525">
        <v>255.28800000000001</v>
      </c>
      <c r="BA28" s="518">
        <v>-8.5</v>
      </c>
      <c r="BB28" s="525">
        <v>-54.478999999999999</v>
      </c>
      <c r="BC28" s="586">
        <v>0</v>
      </c>
      <c r="BD28" s="518">
        <v>0</v>
      </c>
      <c r="BE28" s="525">
        <v>0</v>
      </c>
      <c r="BF28" s="518">
        <v>250</v>
      </c>
      <c r="BG28" s="525">
        <v>228.22499999999999</v>
      </c>
      <c r="BH28" s="586">
        <v>228.22499999999999</v>
      </c>
      <c r="BI28" s="520"/>
      <c r="BJ28" s="520"/>
      <c r="BK28" s="520"/>
      <c r="BL28" s="520"/>
      <c r="BM28" s="516"/>
      <c r="BN28" s="587">
        <v>22</v>
      </c>
      <c r="BO28" s="589">
        <v>0</v>
      </c>
      <c r="BP28" s="589">
        <v>198</v>
      </c>
      <c r="BQ28" s="590">
        <v>472</v>
      </c>
      <c r="BR28" s="590">
        <v>415</v>
      </c>
      <c r="BS28" s="590">
        <v>970</v>
      </c>
      <c r="BT28" s="590">
        <v>0</v>
      </c>
      <c r="BU28" s="590">
        <v>270</v>
      </c>
      <c r="BV28" s="591">
        <v>950</v>
      </c>
      <c r="BW28" s="592">
        <v>546</v>
      </c>
      <c r="BX28" s="593">
        <v>250</v>
      </c>
      <c r="BY28" s="592">
        <v>0</v>
      </c>
      <c r="BZ28" s="594">
        <v>200</v>
      </c>
      <c r="CC28" s="624"/>
      <c r="CD28" s="625">
        <v>22</v>
      </c>
      <c r="CE28" s="635">
        <v>0</v>
      </c>
      <c r="CF28" s="635">
        <v>0</v>
      </c>
      <c r="CG28" s="635">
        <v>11.351909184726523</v>
      </c>
      <c r="CH28" s="635">
        <v>0</v>
      </c>
      <c r="CJ28" s="624"/>
      <c r="CK28" s="625">
        <v>22</v>
      </c>
      <c r="CL28" s="635">
        <v>0</v>
      </c>
      <c r="CM28" s="635">
        <v>0</v>
      </c>
      <c r="CN28" s="635">
        <v>0</v>
      </c>
      <c r="CO28" s="635">
        <v>0</v>
      </c>
    </row>
    <row r="29" spans="1:93" x14ac:dyDescent="0.25">
      <c r="A29" s="516"/>
      <c r="B29" s="517">
        <v>23</v>
      </c>
      <c r="C29" s="518">
        <v>0</v>
      </c>
      <c r="D29" s="519">
        <v>0</v>
      </c>
      <c r="E29" s="518">
        <v>198</v>
      </c>
      <c r="F29" s="520">
        <v>198</v>
      </c>
      <c r="G29" s="518">
        <v>0</v>
      </c>
      <c r="H29" s="519">
        <v>0</v>
      </c>
      <c r="I29" s="518">
        <v>472</v>
      </c>
      <c r="J29" s="519">
        <v>472</v>
      </c>
      <c r="K29" s="523">
        <v>415</v>
      </c>
      <c r="L29" s="524">
        <v>415</v>
      </c>
      <c r="M29" s="518">
        <v>970</v>
      </c>
      <c r="N29" s="519">
        <v>970</v>
      </c>
      <c r="O29" s="518">
        <v>0</v>
      </c>
      <c r="P29" s="519">
        <v>0</v>
      </c>
      <c r="Q29" s="523">
        <v>270</v>
      </c>
      <c r="R29" s="519">
        <v>270</v>
      </c>
      <c r="S29" s="518">
        <v>950</v>
      </c>
      <c r="T29" s="520">
        <v>950</v>
      </c>
      <c r="U29" s="518">
        <v>0</v>
      </c>
      <c r="V29" s="519">
        <v>0</v>
      </c>
      <c r="W29" s="523">
        <v>200</v>
      </c>
      <c r="X29" s="519">
        <v>200</v>
      </c>
      <c r="Y29" s="518">
        <v>-3311.6579999999999</v>
      </c>
      <c r="Z29" s="519">
        <v>-3615.3389999999999</v>
      </c>
      <c r="AA29" s="518">
        <v>-5044.1139999999996</v>
      </c>
      <c r="AB29" s="525">
        <v>-3964.9009999999998</v>
      </c>
      <c r="AC29" s="523">
        <v>0</v>
      </c>
      <c r="AD29" s="526">
        <v>-295.39600000000002</v>
      </c>
      <c r="AE29" s="524">
        <v>0</v>
      </c>
      <c r="AF29" s="518">
        <v>0</v>
      </c>
      <c r="AG29" s="519">
        <v>-319.50525499999992</v>
      </c>
      <c r="AK29" s="518">
        <v>11.3</v>
      </c>
      <c r="AL29" s="525">
        <v>11.3</v>
      </c>
      <c r="AM29" s="518">
        <v>108</v>
      </c>
      <c r="AN29" s="526">
        <v>0</v>
      </c>
      <c r="AO29" s="525">
        <v>105.07739938080495</v>
      </c>
      <c r="AP29" s="518">
        <v>36</v>
      </c>
      <c r="AQ29" s="525">
        <v>36</v>
      </c>
      <c r="AR29">
        <v>0</v>
      </c>
      <c r="AS29" s="523">
        <v>0</v>
      </c>
      <c r="AT29" s="525">
        <v>0</v>
      </c>
      <c r="AU29" s="518">
        <v>0</v>
      </c>
      <c r="AV29" s="525">
        <v>0</v>
      </c>
      <c r="AW29" s="518">
        <v>0</v>
      </c>
      <c r="AX29" s="525">
        <v>0</v>
      </c>
      <c r="AY29" s="518">
        <v>546</v>
      </c>
      <c r="AZ29" s="525">
        <v>255.28800000000001</v>
      </c>
      <c r="BA29" s="518">
        <v>-8.5</v>
      </c>
      <c r="BB29" s="525">
        <v>-54.566000000000003</v>
      </c>
      <c r="BC29" s="586">
        <v>0</v>
      </c>
      <c r="BD29" s="518">
        <v>0</v>
      </c>
      <c r="BE29" s="525">
        <v>0</v>
      </c>
      <c r="BF29" s="518">
        <v>250</v>
      </c>
      <c r="BG29" s="525">
        <v>250</v>
      </c>
      <c r="BH29" s="586">
        <v>250</v>
      </c>
      <c r="BI29" s="520"/>
      <c r="BJ29" s="520"/>
      <c r="BK29" s="520"/>
      <c r="BL29" s="520"/>
      <c r="BM29" s="516"/>
      <c r="BN29" s="587">
        <v>23</v>
      </c>
      <c r="BO29" s="589">
        <v>0</v>
      </c>
      <c r="BP29" s="589">
        <v>198</v>
      </c>
      <c r="BQ29" s="590">
        <v>472</v>
      </c>
      <c r="BR29" s="590">
        <v>415</v>
      </c>
      <c r="BS29" s="590">
        <v>970</v>
      </c>
      <c r="BT29" s="590">
        <v>0</v>
      </c>
      <c r="BU29" s="590">
        <v>270</v>
      </c>
      <c r="BV29" s="591">
        <v>950</v>
      </c>
      <c r="BW29" s="592">
        <v>546</v>
      </c>
      <c r="BX29" s="593">
        <v>250</v>
      </c>
      <c r="BY29" s="592">
        <v>0</v>
      </c>
      <c r="BZ29" s="594">
        <v>200</v>
      </c>
      <c r="CC29" s="624"/>
      <c r="CD29" s="625">
        <v>23</v>
      </c>
      <c r="CE29" s="635">
        <v>0</v>
      </c>
      <c r="CF29" s="635">
        <v>0</v>
      </c>
      <c r="CG29" s="635">
        <v>11.351909184726523</v>
      </c>
      <c r="CH29" s="635">
        <v>-80</v>
      </c>
      <c r="CJ29" s="624"/>
      <c r="CK29" s="625">
        <v>23</v>
      </c>
      <c r="CL29" s="635">
        <v>0</v>
      </c>
      <c r="CM29" s="635">
        <v>0</v>
      </c>
      <c r="CN29" s="635">
        <v>0</v>
      </c>
      <c r="CO29" s="635">
        <v>0</v>
      </c>
    </row>
    <row r="30" spans="1:93" x14ac:dyDescent="0.25">
      <c r="A30" s="516"/>
      <c r="B30" s="538">
        <v>24</v>
      </c>
      <c r="C30" s="539">
        <v>0</v>
      </c>
      <c r="D30" s="540">
        <v>0</v>
      </c>
      <c r="E30" s="539">
        <v>198</v>
      </c>
      <c r="F30" s="541">
        <v>198</v>
      </c>
      <c r="G30" s="539">
        <v>0</v>
      </c>
      <c r="H30" s="540">
        <v>0</v>
      </c>
      <c r="I30" s="539">
        <v>472</v>
      </c>
      <c r="J30" s="540">
        <v>472</v>
      </c>
      <c r="K30" s="542">
        <v>415</v>
      </c>
      <c r="L30" s="543">
        <v>415</v>
      </c>
      <c r="M30" s="539">
        <v>970</v>
      </c>
      <c r="N30" s="540">
        <v>970</v>
      </c>
      <c r="O30" s="539">
        <v>0</v>
      </c>
      <c r="P30" s="540">
        <v>0</v>
      </c>
      <c r="Q30" s="542">
        <v>270</v>
      </c>
      <c r="R30" s="540">
        <v>270</v>
      </c>
      <c r="S30" s="539">
        <v>950</v>
      </c>
      <c r="T30" s="541">
        <v>950</v>
      </c>
      <c r="U30" s="539">
        <v>0</v>
      </c>
      <c r="V30" s="540">
        <v>0</v>
      </c>
      <c r="W30" s="542">
        <v>200</v>
      </c>
      <c r="X30" s="540">
        <v>200</v>
      </c>
      <c r="Y30" s="539">
        <v>-3383.6019999999999</v>
      </c>
      <c r="Z30" s="540">
        <v>-3687.2829999999999</v>
      </c>
      <c r="AA30" s="539">
        <v>-5072.9520000000002</v>
      </c>
      <c r="AB30" s="544">
        <v>-4037.739</v>
      </c>
      <c r="AC30" s="542">
        <v>0</v>
      </c>
      <c r="AD30" s="545">
        <v>-295.39600000000002</v>
      </c>
      <c r="AE30" s="543">
        <v>0</v>
      </c>
      <c r="AF30" s="539">
        <v>0</v>
      </c>
      <c r="AG30" s="540">
        <v>-275.38890499999997</v>
      </c>
      <c r="AK30" s="539">
        <v>11.3</v>
      </c>
      <c r="AL30" s="544">
        <v>11.3</v>
      </c>
      <c r="AM30" s="539">
        <v>108</v>
      </c>
      <c r="AN30" s="545">
        <v>0</v>
      </c>
      <c r="AO30" s="544">
        <v>105.07739938080495</v>
      </c>
      <c r="AP30" s="539">
        <v>36</v>
      </c>
      <c r="AQ30" s="544">
        <v>36</v>
      </c>
      <c r="AR30" s="573">
        <v>0</v>
      </c>
      <c r="AS30" s="542">
        <v>0</v>
      </c>
      <c r="AT30" s="544">
        <v>0</v>
      </c>
      <c r="AU30" s="539">
        <v>0</v>
      </c>
      <c r="AV30" s="544">
        <v>0</v>
      </c>
      <c r="AW30" s="539">
        <v>0</v>
      </c>
      <c r="AX30" s="544">
        <v>0</v>
      </c>
      <c r="AY30" s="539">
        <v>546</v>
      </c>
      <c r="AZ30" s="544">
        <v>255.28800000000001</v>
      </c>
      <c r="BA30" s="539">
        <v>-8.5</v>
      </c>
      <c r="BB30" s="544">
        <v>-54.585999999999999</v>
      </c>
      <c r="BC30" s="588">
        <v>0</v>
      </c>
      <c r="BD30" s="539">
        <v>0</v>
      </c>
      <c r="BE30" s="544">
        <v>0</v>
      </c>
      <c r="BF30" s="539">
        <v>250</v>
      </c>
      <c r="BG30" s="544">
        <v>250</v>
      </c>
      <c r="BH30" s="588">
        <v>250</v>
      </c>
      <c r="BI30" s="520"/>
      <c r="BJ30" s="520"/>
      <c r="BK30" s="520"/>
      <c r="BL30" s="520"/>
      <c r="BM30" s="516"/>
      <c r="BN30" s="596">
        <v>24</v>
      </c>
      <c r="BO30" s="589">
        <v>0</v>
      </c>
      <c r="BP30" s="589">
        <v>198</v>
      </c>
      <c r="BQ30" s="590">
        <v>472</v>
      </c>
      <c r="BR30" s="590">
        <v>415</v>
      </c>
      <c r="BS30" s="590">
        <v>970</v>
      </c>
      <c r="BT30" s="590">
        <v>0</v>
      </c>
      <c r="BU30" s="590">
        <v>270</v>
      </c>
      <c r="BV30" s="591">
        <v>950</v>
      </c>
      <c r="BW30" s="592">
        <v>546</v>
      </c>
      <c r="BX30" s="593">
        <v>250</v>
      </c>
      <c r="BY30" s="592">
        <v>0</v>
      </c>
      <c r="BZ30" s="594">
        <v>200</v>
      </c>
      <c r="CC30" s="624"/>
      <c r="CD30" s="628">
        <v>24</v>
      </c>
      <c r="CE30" s="635">
        <v>0</v>
      </c>
      <c r="CF30" s="635">
        <v>0</v>
      </c>
      <c r="CG30" s="635">
        <v>11.351909184726523</v>
      </c>
      <c r="CH30" s="635">
        <v>-110</v>
      </c>
      <c r="CJ30" s="624"/>
      <c r="CK30" s="628">
        <v>24</v>
      </c>
      <c r="CL30" s="635">
        <v>0</v>
      </c>
      <c r="CM30" s="635">
        <v>0</v>
      </c>
      <c r="CN30" s="635">
        <v>0</v>
      </c>
      <c r="CO30" s="635">
        <v>0</v>
      </c>
    </row>
    <row r="31" spans="1:93" x14ac:dyDescent="0.25">
      <c r="A31" s="516" t="s">
        <v>24</v>
      </c>
      <c r="B31" s="517">
        <v>25</v>
      </c>
      <c r="C31" s="518">
        <v>0</v>
      </c>
      <c r="D31" s="519">
        <v>0</v>
      </c>
      <c r="E31" s="518">
        <v>198</v>
      </c>
      <c r="F31" s="520">
        <v>198</v>
      </c>
      <c r="G31" s="518">
        <v>0</v>
      </c>
      <c r="H31" s="519">
        <v>0</v>
      </c>
      <c r="I31" s="518">
        <v>472</v>
      </c>
      <c r="J31" s="519">
        <v>472</v>
      </c>
      <c r="K31" s="523">
        <v>415</v>
      </c>
      <c r="L31" s="524">
        <v>415</v>
      </c>
      <c r="M31" s="518">
        <v>970</v>
      </c>
      <c r="N31" s="519">
        <v>970</v>
      </c>
      <c r="O31" s="518">
        <v>0</v>
      </c>
      <c r="P31" s="519">
        <v>0</v>
      </c>
      <c r="Q31" s="523">
        <v>270</v>
      </c>
      <c r="R31" s="519">
        <v>270</v>
      </c>
      <c r="S31" s="518">
        <v>950</v>
      </c>
      <c r="T31" s="520">
        <v>950</v>
      </c>
      <c r="U31" s="518">
        <v>0</v>
      </c>
      <c r="V31" s="519">
        <v>0</v>
      </c>
      <c r="W31" s="523">
        <v>200</v>
      </c>
      <c r="X31" s="519">
        <v>200</v>
      </c>
      <c r="Y31" s="518">
        <v>-3431.5590000000002</v>
      </c>
      <c r="Z31" s="519">
        <v>-3783.297</v>
      </c>
      <c r="AA31" s="518">
        <v>-5060.3999999999996</v>
      </c>
      <c r="AB31" s="525">
        <v>-4159.1469999999999</v>
      </c>
      <c r="AC31" s="523">
        <v>0</v>
      </c>
      <c r="AD31" s="526">
        <v>-295.39600000000002</v>
      </c>
      <c r="AE31" s="524">
        <v>0</v>
      </c>
      <c r="AF31" s="518">
        <v>0</v>
      </c>
      <c r="AG31" s="519">
        <v>-315.33690399999989</v>
      </c>
      <c r="AK31" s="518">
        <v>11.3</v>
      </c>
      <c r="AL31" s="525">
        <v>11.3</v>
      </c>
      <c r="AM31" s="518">
        <v>108</v>
      </c>
      <c r="AN31" s="526">
        <v>0</v>
      </c>
      <c r="AO31" s="525">
        <v>105.07739938080495</v>
      </c>
      <c r="AP31" s="518">
        <v>36</v>
      </c>
      <c r="AQ31" s="525">
        <v>36</v>
      </c>
      <c r="AR31">
        <v>0</v>
      </c>
      <c r="AS31" s="523">
        <v>0</v>
      </c>
      <c r="AT31" s="525">
        <v>0</v>
      </c>
      <c r="AU31" s="518">
        <v>0</v>
      </c>
      <c r="AV31" s="525">
        <v>0</v>
      </c>
      <c r="AW31" s="518">
        <v>0</v>
      </c>
      <c r="AX31" s="525">
        <v>0</v>
      </c>
      <c r="AY31" s="518">
        <v>546</v>
      </c>
      <c r="AZ31" s="525">
        <v>255.28800000000001</v>
      </c>
      <c r="BA31" s="518">
        <v>-8.5</v>
      </c>
      <c r="BB31" s="525">
        <v>-54.478999999999999</v>
      </c>
      <c r="BC31" s="586">
        <v>0</v>
      </c>
      <c r="BD31" s="518">
        <v>0</v>
      </c>
      <c r="BE31" s="525">
        <v>0</v>
      </c>
      <c r="BF31" s="518">
        <v>236.57499999999999</v>
      </c>
      <c r="BG31" s="525">
        <v>236.57499999999999</v>
      </c>
      <c r="BH31" s="586">
        <v>236.57499999999999</v>
      </c>
      <c r="BI31" s="520"/>
      <c r="BJ31" s="520"/>
      <c r="BK31" s="520"/>
      <c r="BL31" s="520"/>
      <c r="BM31" s="516" t="s">
        <v>24</v>
      </c>
      <c r="BN31" s="587">
        <v>25</v>
      </c>
      <c r="BO31" s="589">
        <v>0</v>
      </c>
      <c r="BP31" s="589">
        <v>198</v>
      </c>
      <c r="BQ31" s="590">
        <v>472</v>
      </c>
      <c r="BR31" s="590">
        <v>415</v>
      </c>
      <c r="BS31" s="590">
        <v>970</v>
      </c>
      <c r="BT31" s="590">
        <v>0</v>
      </c>
      <c r="BU31" s="590">
        <v>270</v>
      </c>
      <c r="BV31" s="591">
        <v>950</v>
      </c>
      <c r="BW31" s="592">
        <v>546</v>
      </c>
      <c r="BX31" s="593">
        <v>236.57499999999999</v>
      </c>
      <c r="BY31" s="592">
        <v>0</v>
      </c>
      <c r="BZ31" s="594">
        <v>200</v>
      </c>
      <c r="CC31" s="624" t="s">
        <v>24</v>
      </c>
      <c r="CD31" s="625">
        <v>25</v>
      </c>
      <c r="CE31" s="635">
        <v>0</v>
      </c>
      <c r="CF31" s="635">
        <v>0</v>
      </c>
      <c r="CG31" s="635">
        <v>11.351909184726523</v>
      </c>
      <c r="CH31" s="635">
        <v>-284.57</v>
      </c>
      <c r="CJ31" s="624" t="s">
        <v>24</v>
      </c>
      <c r="CK31" s="625">
        <v>25</v>
      </c>
      <c r="CL31" s="635">
        <v>0</v>
      </c>
      <c r="CM31" s="635">
        <v>0</v>
      </c>
      <c r="CN31" s="635">
        <v>0</v>
      </c>
      <c r="CO31" s="635">
        <v>0</v>
      </c>
    </row>
    <row r="32" spans="1:93" x14ac:dyDescent="0.25">
      <c r="A32" s="516"/>
      <c r="B32" s="517">
        <v>26</v>
      </c>
      <c r="C32" s="518">
        <v>0</v>
      </c>
      <c r="D32" s="519">
        <v>0</v>
      </c>
      <c r="E32" s="518">
        <v>198</v>
      </c>
      <c r="F32" s="520">
        <v>198</v>
      </c>
      <c r="G32" s="518">
        <v>0</v>
      </c>
      <c r="H32" s="519">
        <v>0</v>
      </c>
      <c r="I32" s="518">
        <v>472</v>
      </c>
      <c r="J32" s="519">
        <v>472</v>
      </c>
      <c r="K32" s="523">
        <v>415</v>
      </c>
      <c r="L32" s="524">
        <v>415</v>
      </c>
      <c r="M32" s="518">
        <v>970</v>
      </c>
      <c r="N32" s="519">
        <v>970</v>
      </c>
      <c r="O32" s="518">
        <v>0</v>
      </c>
      <c r="P32" s="519">
        <v>0</v>
      </c>
      <c r="Q32" s="523">
        <v>270</v>
      </c>
      <c r="R32" s="519">
        <v>270</v>
      </c>
      <c r="S32" s="518">
        <v>950</v>
      </c>
      <c r="T32" s="520">
        <v>950</v>
      </c>
      <c r="U32" s="518">
        <v>0</v>
      </c>
      <c r="V32" s="519">
        <v>0</v>
      </c>
      <c r="W32" s="523">
        <v>200</v>
      </c>
      <c r="X32" s="519">
        <v>200</v>
      </c>
      <c r="Y32" s="518">
        <v>-3544.078</v>
      </c>
      <c r="Z32" s="519">
        <v>-3943.7359999999999</v>
      </c>
      <c r="AA32" s="518">
        <v>-5030.3</v>
      </c>
      <c r="AB32" s="525">
        <v>-4292.9669999999996</v>
      </c>
      <c r="AC32" s="523">
        <v>0</v>
      </c>
      <c r="AD32" s="526">
        <v>-295.39600000000002</v>
      </c>
      <c r="AE32" s="524">
        <v>0</v>
      </c>
      <c r="AF32" s="518">
        <v>0</v>
      </c>
      <c r="AG32" s="519">
        <v>-260.59540399999997</v>
      </c>
      <c r="AK32" s="518">
        <v>11.3</v>
      </c>
      <c r="AL32" s="525">
        <v>11.3</v>
      </c>
      <c r="AM32" s="518">
        <v>108</v>
      </c>
      <c r="AN32" s="526">
        <v>0</v>
      </c>
      <c r="AO32" s="525">
        <v>105.07739938080495</v>
      </c>
      <c r="AP32" s="518">
        <v>36</v>
      </c>
      <c r="AQ32" s="525">
        <v>36</v>
      </c>
      <c r="AR32">
        <v>0</v>
      </c>
      <c r="AS32" s="523">
        <v>0</v>
      </c>
      <c r="AT32" s="525">
        <v>0</v>
      </c>
      <c r="AU32" s="518">
        <v>0</v>
      </c>
      <c r="AV32" s="525">
        <v>0</v>
      </c>
      <c r="AW32" s="518">
        <v>0</v>
      </c>
      <c r="AX32" s="525">
        <v>0</v>
      </c>
      <c r="AY32" s="518">
        <v>546</v>
      </c>
      <c r="AZ32" s="525">
        <v>255.28800000000001</v>
      </c>
      <c r="BA32" s="518">
        <v>-8.5</v>
      </c>
      <c r="BB32" s="525">
        <v>-54.478999999999999</v>
      </c>
      <c r="BC32" s="586">
        <v>0</v>
      </c>
      <c r="BD32" s="518">
        <v>0</v>
      </c>
      <c r="BE32" s="525">
        <v>0</v>
      </c>
      <c r="BF32" s="518">
        <v>210</v>
      </c>
      <c r="BG32" s="525">
        <v>210</v>
      </c>
      <c r="BH32" s="586">
        <v>210</v>
      </c>
      <c r="BI32" s="520"/>
      <c r="BJ32" s="520"/>
      <c r="BK32" s="520"/>
      <c r="BL32" s="520"/>
      <c r="BM32" s="516"/>
      <c r="BN32" s="587">
        <v>26</v>
      </c>
      <c r="BO32" s="589">
        <v>0</v>
      </c>
      <c r="BP32" s="589">
        <v>198</v>
      </c>
      <c r="BQ32" s="590">
        <v>472</v>
      </c>
      <c r="BR32" s="590">
        <v>415</v>
      </c>
      <c r="BS32" s="590">
        <v>970</v>
      </c>
      <c r="BT32" s="590">
        <v>0</v>
      </c>
      <c r="BU32" s="590">
        <v>270</v>
      </c>
      <c r="BV32" s="591">
        <v>950</v>
      </c>
      <c r="BW32" s="592">
        <v>546</v>
      </c>
      <c r="BX32" s="593">
        <v>210</v>
      </c>
      <c r="BY32" s="592">
        <v>0</v>
      </c>
      <c r="BZ32" s="594">
        <v>200</v>
      </c>
      <c r="CC32" s="624"/>
      <c r="CD32" s="625">
        <v>26</v>
      </c>
      <c r="CE32" s="635">
        <v>0</v>
      </c>
      <c r="CF32" s="635">
        <v>0</v>
      </c>
      <c r="CG32" s="635">
        <v>11.351909184726523</v>
      </c>
      <c r="CH32" s="635">
        <v>-390</v>
      </c>
      <c r="CJ32" s="624"/>
      <c r="CK32" s="625">
        <v>26</v>
      </c>
      <c r="CL32" s="635">
        <v>0</v>
      </c>
      <c r="CM32" s="635">
        <v>0</v>
      </c>
      <c r="CN32" s="635">
        <v>0</v>
      </c>
      <c r="CO32" s="635">
        <v>0</v>
      </c>
    </row>
    <row r="33" spans="1:93" x14ac:dyDescent="0.25">
      <c r="A33" s="516"/>
      <c r="B33" s="517">
        <v>27</v>
      </c>
      <c r="C33" s="518">
        <v>0</v>
      </c>
      <c r="D33" s="519">
        <v>0</v>
      </c>
      <c r="E33" s="518">
        <v>198</v>
      </c>
      <c r="F33" s="520">
        <v>198</v>
      </c>
      <c r="G33" s="518">
        <v>0</v>
      </c>
      <c r="H33" s="519">
        <v>0</v>
      </c>
      <c r="I33" s="518">
        <v>472</v>
      </c>
      <c r="J33" s="519">
        <v>472</v>
      </c>
      <c r="K33" s="523">
        <v>415</v>
      </c>
      <c r="L33" s="524">
        <v>415</v>
      </c>
      <c r="M33" s="518">
        <v>970</v>
      </c>
      <c r="N33" s="519">
        <v>970</v>
      </c>
      <c r="O33" s="518">
        <v>0</v>
      </c>
      <c r="P33" s="519">
        <v>0</v>
      </c>
      <c r="Q33" s="523">
        <v>270</v>
      </c>
      <c r="R33" s="519">
        <v>270</v>
      </c>
      <c r="S33" s="518">
        <v>950</v>
      </c>
      <c r="T33" s="520">
        <v>950</v>
      </c>
      <c r="U33" s="518">
        <v>0</v>
      </c>
      <c r="V33" s="519">
        <v>0</v>
      </c>
      <c r="W33" s="523">
        <v>200</v>
      </c>
      <c r="X33" s="519">
        <v>200</v>
      </c>
      <c r="Y33" s="518">
        <v>-3682.308</v>
      </c>
      <c r="Z33" s="519">
        <v>-4110.7619999999997</v>
      </c>
      <c r="AA33" s="518">
        <v>-5027.4409999999998</v>
      </c>
      <c r="AB33" s="525">
        <v>-4459.9040000000005</v>
      </c>
      <c r="AC33" s="523">
        <v>0</v>
      </c>
      <c r="AD33" s="526">
        <v>-295.39600000000002</v>
      </c>
      <c r="AE33" s="524">
        <v>0</v>
      </c>
      <c r="AF33" s="518">
        <v>0</v>
      </c>
      <c r="AG33" s="519">
        <v>-113.78290400000003</v>
      </c>
      <c r="AK33" s="518">
        <v>11.3</v>
      </c>
      <c r="AL33" s="525">
        <v>11.3</v>
      </c>
      <c r="AM33" s="518">
        <v>108</v>
      </c>
      <c r="AN33" s="526">
        <v>0</v>
      </c>
      <c r="AO33" s="525">
        <v>105.07739938080495</v>
      </c>
      <c r="AP33" s="518">
        <v>36</v>
      </c>
      <c r="AQ33" s="525">
        <v>36</v>
      </c>
      <c r="AR33">
        <v>0</v>
      </c>
      <c r="AS33" s="523">
        <v>0</v>
      </c>
      <c r="AT33" s="525">
        <v>0</v>
      </c>
      <c r="AU33" s="518">
        <v>0</v>
      </c>
      <c r="AV33" s="525">
        <v>0</v>
      </c>
      <c r="AW33" s="518">
        <v>0</v>
      </c>
      <c r="AX33" s="525">
        <v>0</v>
      </c>
      <c r="AY33" s="518">
        <v>546</v>
      </c>
      <c r="AZ33" s="525">
        <v>255.28800000000001</v>
      </c>
      <c r="BA33" s="518">
        <v>-8.5</v>
      </c>
      <c r="BB33" s="525">
        <v>-54.478999999999999</v>
      </c>
      <c r="BC33" s="586">
        <v>0</v>
      </c>
      <c r="BD33" s="518">
        <v>0</v>
      </c>
      <c r="BE33" s="525">
        <v>0</v>
      </c>
      <c r="BF33" s="518">
        <v>210</v>
      </c>
      <c r="BG33" s="525">
        <v>210</v>
      </c>
      <c r="BH33" s="586">
        <v>210</v>
      </c>
      <c r="BI33" s="520"/>
      <c r="BJ33" s="520"/>
      <c r="BK33" s="520"/>
      <c r="BL33" s="520"/>
      <c r="BM33" s="516"/>
      <c r="BN33" s="587">
        <v>27</v>
      </c>
      <c r="BO33" s="589">
        <v>0</v>
      </c>
      <c r="BP33" s="589">
        <v>198</v>
      </c>
      <c r="BQ33" s="590">
        <v>472</v>
      </c>
      <c r="BR33" s="590">
        <v>415</v>
      </c>
      <c r="BS33" s="590">
        <v>970</v>
      </c>
      <c r="BT33" s="590">
        <v>0</v>
      </c>
      <c r="BU33" s="590">
        <v>270</v>
      </c>
      <c r="BV33" s="591">
        <v>950</v>
      </c>
      <c r="BW33" s="592">
        <v>546</v>
      </c>
      <c r="BX33" s="593">
        <v>210</v>
      </c>
      <c r="BY33" s="592">
        <v>0</v>
      </c>
      <c r="BZ33" s="594">
        <v>200</v>
      </c>
      <c r="CC33" s="624"/>
      <c r="CD33" s="625">
        <v>27</v>
      </c>
      <c r="CE33" s="635">
        <v>0</v>
      </c>
      <c r="CF33" s="635">
        <v>0</v>
      </c>
      <c r="CG33" s="635">
        <v>11.351909184726523</v>
      </c>
      <c r="CH33" s="635">
        <v>-410</v>
      </c>
      <c r="CJ33" s="624"/>
      <c r="CK33" s="625">
        <v>27</v>
      </c>
      <c r="CL33" s="635">
        <v>0</v>
      </c>
      <c r="CM33" s="635">
        <v>0</v>
      </c>
      <c r="CN33" s="635">
        <v>0</v>
      </c>
      <c r="CO33" s="635">
        <v>0</v>
      </c>
    </row>
    <row r="34" spans="1:93" x14ac:dyDescent="0.25">
      <c r="A34" s="516"/>
      <c r="B34" s="517">
        <v>28</v>
      </c>
      <c r="C34" s="518">
        <v>0</v>
      </c>
      <c r="D34" s="519">
        <v>0</v>
      </c>
      <c r="E34" s="518">
        <v>198</v>
      </c>
      <c r="F34" s="520">
        <v>198</v>
      </c>
      <c r="G34" s="518">
        <v>0</v>
      </c>
      <c r="H34" s="519">
        <v>0</v>
      </c>
      <c r="I34" s="518">
        <v>472</v>
      </c>
      <c r="J34" s="519">
        <v>472</v>
      </c>
      <c r="K34" s="523">
        <v>415</v>
      </c>
      <c r="L34" s="524">
        <v>415</v>
      </c>
      <c r="M34" s="518">
        <v>970</v>
      </c>
      <c r="N34" s="519">
        <v>970</v>
      </c>
      <c r="O34" s="518">
        <v>0</v>
      </c>
      <c r="P34" s="519">
        <v>0</v>
      </c>
      <c r="Q34" s="523">
        <v>270</v>
      </c>
      <c r="R34" s="519">
        <v>270</v>
      </c>
      <c r="S34" s="518">
        <v>950</v>
      </c>
      <c r="T34" s="520">
        <v>950</v>
      </c>
      <c r="U34" s="518">
        <v>0</v>
      </c>
      <c r="V34" s="519">
        <v>0</v>
      </c>
      <c r="W34" s="523">
        <v>200</v>
      </c>
      <c r="X34" s="519">
        <v>200</v>
      </c>
      <c r="Y34" s="518">
        <v>-3793.326</v>
      </c>
      <c r="Z34" s="519">
        <v>-4236.3689999999997</v>
      </c>
      <c r="AA34" s="518">
        <v>-5025.3950000000004</v>
      </c>
      <c r="AB34" s="525">
        <v>-4585.4470000000001</v>
      </c>
      <c r="AC34" s="523">
        <v>0</v>
      </c>
      <c r="AD34" s="526">
        <v>-335.39600000000002</v>
      </c>
      <c r="AE34" s="524">
        <v>0</v>
      </c>
      <c r="AF34" s="518">
        <v>0</v>
      </c>
      <c r="AG34" s="519">
        <v>-28.32913399999984</v>
      </c>
      <c r="AK34" s="539">
        <v>11.3</v>
      </c>
      <c r="AL34" s="544">
        <v>11.3</v>
      </c>
      <c r="AM34" s="539">
        <v>108</v>
      </c>
      <c r="AN34" s="545">
        <v>0</v>
      </c>
      <c r="AO34" s="544">
        <v>105.07739938080495</v>
      </c>
      <c r="AP34" s="539">
        <v>36</v>
      </c>
      <c r="AQ34" s="544">
        <v>36</v>
      </c>
      <c r="AR34" s="573">
        <v>0</v>
      </c>
      <c r="AS34" s="542">
        <v>0</v>
      </c>
      <c r="AT34" s="544">
        <v>0</v>
      </c>
      <c r="AU34" s="539">
        <v>0</v>
      </c>
      <c r="AV34" s="544">
        <v>0</v>
      </c>
      <c r="AW34" s="539">
        <v>0</v>
      </c>
      <c r="AX34" s="544">
        <v>0</v>
      </c>
      <c r="AY34" s="539">
        <v>546</v>
      </c>
      <c r="AZ34" s="544">
        <v>295.38799999999998</v>
      </c>
      <c r="BA34" s="539">
        <v>-8.5</v>
      </c>
      <c r="BB34" s="544">
        <v>-54.478999999999999</v>
      </c>
      <c r="BC34" s="588">
        <v>0</v>
      </c>
      <c r="BD34" s="539">
        <v>0</v>
      </c>
      <c r="BE34" s="544">
        <v>0</v>
      </c>
      <c r="BF34" s="539">
        <v>210</v>
      </c>
      <c r="BG34" s="544">
        <v>210</v>
      </c>
      <c r="BH34" s="588">
        <v>210</v>
      </c>
      <c r="BI34" s="520"/>
      <c r="BJ34" s="520"/>
      <c r="BK34" s="520"/>
      <c r="BL34" s="520"/>
      <c r="BM34" s="516"/>
      <c r="BN34" s="587">
        <v>28</v>
      </c>
      <c r="BO34" s="589">
        <v>0</v>
      </c>
      <c r="BP34" s="589">
        <v>198</v>
      </c>
      <c r="BQ34" s="590">
        <v>472</v>
      </c>
      <c r="BR34" s="590">
        <v>415</v>
      </c>
      <c r="BS34" s="590">
        <v>970</v>
      </c>
      <c r="BT34" s="590">
        <v>0</v>
      </c>
      <c r="BU34" s="590">
        <v>270</v>
      </c>
      <c r="BV34" s="591">
        <v>950</v>
      </c>
      <c r="BW34" s="592">
        <v>546</v>
      </c>
      <c r="BX34" s="593">
        <v>210</v>
      </c>
      <c r="BY34" s="592">
        <v>0</v>
      </c>
      <c r="BZ34" s="594">
        <v>200</v>
      </c>
      <c r="CC34" s="624"/>
      <c r="CD34" s="625">
        <v>28</v>
      </c>
      <c r="CE34" s="635">
        <v>0</v>
      </c>
      <c r="CF34" s="635">
        <v>0</v>
      </c>
      <c r="CG34" s="635">
        <v>11.351909184726523</v>
      </c>
      <c r="CH34" s="635">
        <v>-450</v>
      </c>
      <c r="CJ34" s="624"/>
      <c r="CK34" s="625">
        <v>28</v>
      </c>
      <c r="CL34" s="635">
        <v>0</v>
      </c>
      <c r="CM34" s="635">
        <v>0</v>
      </c>
      <c r="CN34" s="635">
        <v>0</v>
      </c>
      <c r="CO34" s="635">
        <v>0</v>
      </c>
    </row>
    <row r="35" spans="1:93" x14ac:dyDescent="0.25">
      <c r="A35" s="528" t="s">
        <v>25</v>
      </c>
      <c r="B35" s="529">
        <v>29</v>
      </c>
      <c r="C35" s="530">
        <v>0</v>
      </c>
      <c r="D35" s="531">
        <v>0</v>
      </c>
      <c r="E35" s="530">
        <v>198</v>
      </c>
      <c r="F35" s="532">
        <v>198</v>
      </c>
      <c r="G35" s="530">
        <v>0</v>
      </c>
      <c r="H35" s="531">
        <v>0</v>
      </c>
      <c r="I35" s="530">
        <v>472</v>
      </c>
      <c r="J35" s="531">
        <v>472</v>
      </c>
      <c r="K35" s="533">
        <v>415</v>
      </c>
      <c r="L35" s="534">
        <v>415</v>
      </c>
      <c r="M35" s="530">
        <v>970</v>
      </c>
      <c r="N35" s="531">
        <v>970</v>
      </c>
      <c r="O35" s="530">
        <v>0</v>
      </c>
      <c r="P35" s="531">
        <v>0</v>
      </c>
      <c r="Q35" s="533">
        <v>270</v>
      </c>
      <c r="R35" s="531">
        <v>270</v>
      </c>
      <c r="S35" s="530">
        <v>950</v>
      </c>
      <c r="T35" s="532">
        <v>950</v>
      </c>
      <c r="U35" s="530">
        <v>0</v>
      </c>
      <c r="V35" s="531">
        <v>0</v>
      </c>
      <c r="W35" s="533">
        <v>200</v>
      </c>
      <c r="X35" s="531">
        <v>200</v>
      </c>
      <c r="Y35" s="530">
        <v>-3914.26</v>
      </c>
      <c r="Z35" s="531">
        <v>-4357.4530000000004</v>
      </c>
      <c r="AA35" s="530">
        <v>-5024.2960000000003</v>
      </c>
      <c r="AB35" s="535">
        <v>-4706.4979999999996</v>
      </c>
      <c r="AC35" s="533">
        <v>0</v>
      </c>
      <c r="AD35" s="536">
        <v>-390.39600000000002</v>
      </c>
      <c r="AE35" s="534">
        <v>0</v>
      </c>
      <c r="AF35" s="530">
        <v>0</v>
      </c>
      <c r="AG35" s="531">
        <v>132.76336600000008</v>
      </c>
      <c r="AK35" s="518">
        <v>11.3</v>
      </c>
      <c r="AL35" s="525">
        <v>11.3</v>
      </c>
      <c r="AM35" s="518">
        <v>108</v>
      </c>
      <c r="AN35" s="526">
        <v>0</v>
      </c>
      <c r="AO35" s="525">
        <v>105.07739938080495</v>
      </c>
      <c r="AP35" s="518">
        <v>36</v>
      </c>
      <c r="AQ35" s="525">
        <v>36</v>
      </c>
      <c r="AR35">
        <v>0</v>
      </c>
      <c r="AS35" s="523">
        <v>0</v>
      </c>
      <c r="AT35" s="525">
        <v>0</v>
      </c>
      <c r="AU35" s="518">
        <v>0</v>
      </c>
      <c r="AV35" s="525">
        <v>0</v>
      </c>
      <c r="AW35" s="518">
        <v>0</v>
      </c>
      <c r="AX35" s="525">
        <v>0</v>
      </c>
      <c r="AY35" s="518">
        <v>546</v>
      </c>
      <c r="AZ35" s="525">
        <v>350.52600000000001</v>
      </c>
      <c r="BA35" s="518">
        <v>-8.5</v>
      </c>
      <c r="BB35" s="525">
        <v>-54.566000000000003</v>
      </c>
      <c r="BC35" s="586">
        <v>0</v>
      </c>
      <c r="BD35" s="518">
        <v>0</v>
      </c>
      <c r="BE35" s="525">
        <v>0</v>
      </c>
      <c r="BF35" s="518">
        <v>210</v>
      </c>
      <c r="BG35" s="525">
        <v>210</v>
      </c>
      <c r="BH35" s="586">
        <v>210</v>
      </c>
      <c r="BI35" s="520"/>
      <c r="BJ35" s="520"/>
      <c r="BK35" s="520"/>
      <c r="BL35" s="520"/>
      <c r="BM35" s="528" t="s">
        <v>25</v>
      </c>
      <c r="BN35" s="595">
        <v>29</v>
      </c>
      <c r="BO35" s="589">
        <v>0</v>
      </c>
      <c r="BP35" s="589">
        <v>198</v>
      </c>
      <c r="BQ35" s="590">
        <v>472</v>
      </c>
      <c r="BR35" s="590">
        <v>415</v>
      </c>
      <c r="BS35" s="590">
        <v>970</v>
      </c>
      <c r="BT35" s="590">
        <v>0</v>
      </c>
      <c r="BU35" s="590">
        <v>270</v>
      </c>
      <c r="BV35" s="591">
        <v>950</v>
      </c>
      <c r="BW35" s="592">
        <v>546</v>
      </c>
      <c r="BX35" s="593">
        <v>210</v>
      </c>
      <c r="BY35" s="592">
        <v>0</v>
      </c>
      <c r="BZ35" s="594">
        <v>200</v>
      </c>
      <c r="CC35" s="626" t="s">
        <v>25</v>
      </c>
      <c r="CD35" s="627">
        <v>29</v>
      </c>
      <c r="CE35" s="635">
        <v>0</v>
      </c>
      <c r="CF35" s="635">
        <v>0</v>
      </c>
      <c r="CG35" s="635">
        <v>11.351909184726523</v>
      </c>
      <c r="CH35" s="635">
        <v>-410</v>
      </c>
      <c r="CJ35" s="626" t="s">
        <v>25</v>
      </c>
      <c r="CK35" s="627">
        <v>29</v>
      </c>
      <c r="CL35" s="635">
        <v>0</v>
      </c>
      <c r="CM35" s="635">
        <v>0</v>
      </c>
      <c r="CN35" s="635">
        <v>0</v>
      </c>
      <c r="CO35" s="635">
        <v>0</v>
      </c>
    </row>
    <row r="36" spans="1:93" x14ac:dyDescent="0.25">
      <c r="A36" s="516"/>
      <c r="B36" s="517">
        <v>30</v>
      </c>
      <c r="C36" s="518">
        <v>0</v>
      </c>
      <c r="D36" s="519">
        <v>0</v>
      </c>
      <c r="E36" s="518">
        <v>198</v>
      </c>
      <c r="F36" s="520">
        <v>198</v>
      </c>
      <c r="G36" s="518">
        <v>0</v>
      </c>
      <c r="H36" s="519">
        <v>0</v>
      </c>
      <c r="I36" s="518">
        <v>472</v>
      </c>
      <c r="J36" s="519">
        <v>472</v>
      </c>
      <c r="K36" s="523">
        <v>415</v>
      </c>
      <c r="L36" s="524">
        <v>415</v>
      </c>
      <c r="M36" s="518">
        <v>970</v>
      </c>
      <c r="N36" s="519">
        <v>970</v>
      </c>
      <c r="O36" s="518">
        <v>0</v>
      </c>
      <c r="P36" s="519">
        <v>0</v>
      </c>
      <c r="Q36" s="523">
        <v>270</v>
      </c>
      <c r="R36" s="519">
        <v>270</v>
      </c>
      <c r="S36" s="518">
        <v>950</v>
      </c>
      <c r="T36" s="520">
        <v>950</v>
      </c>
      <c r="U36" s="518">
        <v>0</v>
      </c>
      <c r="V36" s="519">
        <v>0</v>
      </c>
      <c r="W36" s="523">
        <v>200</v>
      </c>
      <c r="X36" s="519">
        <v>200</v>
      </c>
      <c r="Y36" s="518">
        <v>-3606.2249999999999</v>
      </c>
      <c r="Z36" s="519">
        <v>-4049.6080000000002</v>
      </c>
      <c r="AA36" s="518">
        <v>-5024.259</v>
      </c>
      <c r="AB36" s="525">
        <v>-4398.6509999999998</v>
      </c>
      <c r="AC36" s="523">
        <v>0</v>
      </c>
      <c r="AD36" s="526">
        <v>-435.39600000000002</v>
      </c>
      <c r="AE36" s="524">
        <v>0</v>
      </c>
      <c r="AF36" s="518">
        <v>0</v>
      </c>
      <c r="AG36" s="519">
        <v>193.98511600000012</v>
      </c>
      <c r="AK36" s="518">
        <v>11.3</v>
      </c>
      <c r="AL36" s="525">
        <v>11.3</v>
      </c>
      <c r="AM36" s="518">
        <v>108</v>
      </c>
      <c r="AN36" s="526">
        <v>0</v>
      </c>
      <c r="AO36" s="525">
        <v>105.07739938080495</v>
      </c>
      <c r="AP36" s="518">
        <v>36</v>
      </c>
      <c r="AQ36" s="525">
        <v>36</v>
      </c>
      <c r="AR36">
        <v>0</v>
      </c>
      <c r="AS36" s="523">
        <v>0</v>
      </c>
      <c r="AT36" s="525">
        <v>0</v>
      </c>
      <c r="AU36" s="518">
        <v>0</v>
      </c>
      <c r="AV36" s="525">
        <v>0</v>
      </c>
      <c r="AW36" s="518">
        <v>0</v>
      </c>
      <c r="AX36" s="525">
        <v>0</v>
      </c>
      <c r="AY36" s="518">
        <v>546</v>
      </c>
      <c r="AZ36" s="525">
        <v>395.63900000000001</v>
      </c>
      <c r="BA36" s="518">
        <v>-8.5</v>
      </c>
      <c r="BB36" s="525">
        <v>-54.585999999999999</v>
      </c>
      <c r="BC36" s="586">
        <v>0</v>
      </c>
      <c r="BD36" s="518">
        <v>0</v>
      </c>
      <c r="BE36" s="525">
        <v>0</v>
      </c>
      <c r="BF36" s="518">
        <v>210</v>
      </c>
      <c r="BG36" s="525">
        <v>210</v>
      </c>
      <c r="BH36" s="586">
        <v>210</v>
      </c>
      <c r="BI36" s="520"/>
      <c r="BJ36" s="520"/>
      <c r="BK36" s="520"/>
      <c r="BL36" s="520"/>
      <c r="BM36" s="516"/>
      <c r="BN36" s="587">
        <v>30</v>
      </c>
      <c r="BO36" s="589">
        <v>0</v>
      </c>
      <c r="BP36" s="589">
        <v>198</v>
      </c>
      <c r="BQ36" s="590">
        <v>472</v>
      </c>
      <c r="BR36" s="590">
        <v>415</v>
      </c>
      <c r="BS36" s="590">
        <v>970</v>
      </c>
      <c r="BT36" s="590">
        <v>0</v>
      </c>
      <c r="BU36" s="590">
        <v>270</v>
      </c>
      <c r="BV36" s="591">
        <v>950</v>
      </c>
      <c r="BW36" s="592">
        <v>546</v>
      </c>
      <c r="BX36" s="593">
        <v>210</v>
      </c>
      <c r="BY36" s="592">
        <v>0</v>
      </c>
      <c r="BZ36" s="594">
        <v>200</v>
      </c>
      <c r="CC36" s="624"/>
      <c r="CD36" s="625">
        <v>30</v>
      </c>
      <c r="CE36" s="635">
        <v>0</v>
      </c>
      <c r="CF36" s="635">
        <v>0</v>
      </c>
      <c r="CG36" s="635">
        <v>11.351909184726523</v>
      </c>
      <c r="CH36" s="635">
        <v>-40.950000000000003</v>
      </c>
      <c r="CJ36" s="624"/>
      <c r="CK36" s="625">
        <v>30</v>
      </c>
      <c r="CL36" s="635">
        <v>0</v>
      </c>
      <c r="CM36" s="635">
        <v>0</v>
      </c>
      <c r="CN36" s="635">
        <v>0</v>
      </c>
      <c r="CO36" s="635">
        <v>0</v>
      </c>
    </row>
    <row r="37" spans="1:93" x14ac:dyDescent="0.25">
      <c r="A37" s="516"/>
      <c r="B37" s="517">
        <v>31</v>
      </c>
      <c r="C37" s="518">
        <v>0</v>
      </c>
      <c r="D37" s="519">
        <v>0</v>
      </c>
      <c r="E37" s="518">
        <v>198</v>
      </c>
      <c r="F37" s="520">
        <v>198</v>
      </c>
      <c r="G37" s="518">
        <v>0</v>
      </c>
      <c r="H37" s="519">
        <v>0</v>
      </c>
      <c r="I37" s="518">
        <v>472</v>
      </c>
      <c r="J37" s="519">
        <v>472</v>
      </c>
      <c r="K37" s="523">
        <v>415</v>
      </c>
      <c r="L37" s="524">
        <v>415</v>
      </c>
      <c r="M37" s="518">
        <v>970</v>
      </c>
      <c r="N37" s="519">
        <v>970</v>
      </c>
      <c r="O37" s="518">
        <v>0</v>
      </c>
      <c r="P37" s="519">
        <v>0</v>
      </c>
      <c r="Q37" s="523">
        <v>270</v>
      </c>
      <c r="R37" s="519">
        <v>270</v>
      </c>
      <c r="S37" s="518">
        <v>950</v>
      </c>
      <c r="T37" s="520">
        <v>950</v>
      </c>
      <c r="U37" s="518">
        <v>0</v>
      </c>
      <c r="V37" s="519">
        <v>0</v>
      </c>
      <c r="W37" s="523">
        <v>0</v>
      </c>
      <c r="X37" s="519">
        <v>0</v>
      </c>
      <c r="Y37" s="518">
        <v>-3487.212</v>
      </c>
      <c r="Z37" s="519">
        <v>-3930.8150000000001</v>
      </c>
      <c r="AA37" s="518">
        <v>-4624.0389999999998</v>
      </c>
      <c r="AB37" s="525">
        <v>-4073.6509999999998</v>
      </c>
      <c r="AC37" s="523">
        <v>0</v>
      </c>
      <c r="AD37" s="526">
        <v>-470.39600000000002</v>
      </c>
      <c r="AE37" s="524">
        <v>0</v>
      </c>
      <c r="AF37" s="518">
        <v>0</v>
      </c>
      <c r="AG37" s="519">
        <v>149.79921600000011</v>
      </c>
      <c r="AK37" s="518">
        <v>11.3</v>
      </c>
      <c r="AL37" s="525">
        <v>11.3</v>
      </c>
      <c r="AM37" s="518">
        <v>108</v>
      </c>
      <c r="AN37" s="526">
        <v>0</v>
      </c>
      <c r="AO37" s="525">
        <v>105.07739938080495</v>
      </c>
      <c r="AP37" s="518">
        <v>36</v>
      </c>
      <c r="AQ37" s="525">
        <v>36</v>
      </c>
      <c r="AR37">
        <v>0</v>
      </c>
      <c r="AS37" s="523">
        <v>0</v>
      </c>
      <c r="AT37" s="525">
        <v>0</v>
      </c>
      <c r="AU37" s="518">
        <v>0</v>
      </c>
      <c r="AV37" s="525">
        <v>0</v>
      </c>
      <c r="AW37" s="518">
        <v>0</v>
      </c>
      <c r="AX37" s="525">
        <v>0</v>
      </c>
      <c r="AY37" s="518">
        <v>546</v>
      </c>
      <c r="AZ37" s="525">
        <v>430.72699999999998</v>
      </c>
      <c r="BA37" s="518">
        <v>-8.5</v>
      </c>
      <c r="BB37" s="525">
        <v>-54.463000000000001</v>
      </c>
      <c r="BC37" s="586">
        <v>0</v>
      </c>
      <c r="BD37" s="518">
        <v>0</v>
      </c>
      <c r="BE37" s="525">
        <v>0</v>
      </c>
      <c r="BF37" s="518">
        <v>210</v>
      </c>
      <c r="BG37" s="525">
        <v>210</v>
      </c>
      <c r="BH37" s="586">
        <v>210</v>
      </c>
      <c r="BI37" s="520"/>
      <c r="BJ37" s="520"/>
      <c r="BK37" s="520"/>
      <c r="BL37" s="520"/>
      <c r="BM37" s="516"/>
      <c r="BN37" s="587">
        <v>31</v>
      </c>
      <c r="BO37" s="589">
        <v>0</v>
      </c>
      <c r="BP37" s="589">
        <v>198</v>
      </c>
      <c r="BQ37" s="590">
        <v>472</v>
      </c>
      <c r="BR37" s="590">
        <v>415</v>
      </c>
      <c r="BS37" s="590">
        <v>970</v>
      </c>
      <c r="BT37" s="590">
        <v>0</v>
      </c>
      <c r="BU37" s="590">
        <v>270</v>
      </c>
      <c r="BV37" s="591">
        <v>950</v>
      </c>
      <c r="BW37" s="592">
        <v>546</v>
      </c>
      <c r="BX37" s="593">
        <v>210</v>
      </c>
      <c r="BY37" s="592">
        <v>0</v>
      </c>
      <c r="BZ37" s="594">
        <v>0</v>
      </c>
      <c r="CC37" s="624"/>
      <c r="CD37" s="625">
        <v>31</v>
      </c>
      <c r="CE37" s="635">
        <v>0</v>
      </c>
      <c r="CF37" s="635">
        <v>0</v>
      </c>
      <c r="CG37" s="635">
        <v>11.351909184726523</v>
      </c>
      <c r="CH37" s="635">
        <v>-160</v>
      </c>
      <c r="CJ37" s="624"/>
      <c r="CK37" s="625">
        <v>31</v>
      </c>
      <c r="CL37" s="635">
        <v>0</v>
      </c>
      <c r="CM37" s="635">
        <v>0</v>
      </c>
      <c r="CN37" s="635">
        <v>0</v>
      </c>
      <c r="CO37" s="635">
        <v>0</v>
      </c>
    </row>
    <row r="38" spans="1:93" x14ac:dyDescent="0.25">
      <c r="A38" s="516"/>
      <c r="B38" s="538">
        <v>32</v>
      </c>
      <c r="C38" s="539">
        <v>0</v>
      </c>
      <c r="D38" s="540">
        <v>0</v>
      </c>
      <c r="E38" s="539">
        <v>198</v>
      </c>
      <c r="F38" s="541">
        <v>198</v>
      </c>
      <c r="G38" s="539">
        <v>0</v>
      </c>
      <c r="H38" s="540">
        <v>0</v>
      </c>
      <c r="I38" s="539">
        <v>472</v>
      </c>
      <c r="J38" s="540">
        <v>472</v>
      </c>
      <c r="K38" s="542">
        <v>415</v>
      </c>
      <c r="L38" s="543">
        <v>415</v>
      </c>
      <c r="M38" s="539">
        <v>970</v>
      </c>
      <c r="N38" s="540">
        <v>970</v>
      </c>
      <c r="O38" s="539">
        <v>0</v>
      </c>
      <c r="P38" s="540">
        <v>0</v>
      </c>
      <c r="Q38" s="542">
        <v>270</v>
      </c>
      <c r="R38" s="540">
        <v>270</v>
      </c>
      <c r="S38" s="539">
        <v>950</v>
      </c>
      <c r="T38" s="541">
        <v>950</v>
      </c>
      <c r="U38" s="539">
        <v>0</v>
      </c>
      <c r="V38" s="540">
        <v>0</v>
      </c>
      <c r="W38" s="542">
        <v>0</v>
      </c>
      <c r="X38" s="540">
        <v>0</v>
      </c>
      <c r="Y38" s="539">
        <v>-3534.7559999999999</v>
      </c>
      <c r="Z38" s="540">
        <v>-3978.799</v>
      </c>
      <c r="AA38" s="539">
        <v>-4590.5460000000003</v>
      </c>
      <c r="AB38" s="544">
        <v>-4120.598</v>
      </c>
      <c r="AC38" s="542">
        <v>0</v>
      </c>
      <c r="AD38" s="545">
        <v>-500.39600000000002</v>
      </c>
      <c r="AE38" s="543">
        <v>0</v>
      </c>
      <c r="AF38" s="539">
        <v>0</v>
      </c>
      <c r="AG38" s="540">
        <v>155.34311600000007</v>
      </c>
      <c r="AK38" s="539">
        <v>11.3</v>
      </c>
      <c r="AL38" s="544">
        <v>11.3</v>
      </c>
      <c r="AM38" s="539">
        <v>108</v>
      </c>
      <c r="AN38" s="545">
        <v>0</v>
      </c>
      <c r="AO38" s="544">
        <v>105.07739938080495</v>
      </c>
      <c r="AP38" s="539">
        <v>36</v>
      </c>
      <c r="AQ38" s="544">
        <v>36</v>
      </c>
      <c r="AR38" s="573">
        <v>0</v>
      </c>
      <c r="AS38" s="542">
        <v>0</v>
      </c>
      <c r="AT38" s="544">
        <v>0</v>
      </c>
      <c r="AU38" s="539">
        <v>0</v>
      </c>
      <c r="AV38" s="544">
        <v>0</v>
      </c>
      <c r="AW38" s="539">
        <v>0</v>
      </c>
      <c r="AX38" s="544">
        <v>0</v>
      </c>
      <c r="AY38" s="539">
        <v>546</v>
      </c>
      <c r="AZ38" s="544">
        <v>460.80200000000002</v>
      </c>
      <c r="BA38" s="539">
        <v>-8.5</v>
      </c>
      <c r="BB38" s="544">
        <v>-54.52</v>
      </c>
      <c r="BC38" s="588">
        <v>0</v>
      </c>
      <c r="BD38" s="539">
        <v>0</v>
      </c>
      <c r="BE38" s="544">
        <v>0</v>
      </c>
      <c r="BF38" s="539">
        <v>210</v>
      </c>
      <c r="BG38" s="544">
        <v>210</v>
      </c>
      <c r="BH38" s="588">
        <v>210</v>
      </c>
      <c r="BI38" s="520"/>
      <c r="BJ38" s="520"/>
      <c r="BK38" s="520"/>
      <c r="BL38" s="520"/>
      <c r="BM38" s="516"/>
      <c r="BN38" s="596">
        <v>32</v>
      </c>
      <c r="BO38" s="589">
        <v>0</v>
      </c>
      <c r="BP38" s="589">
        <v>198</v>
      </c>
      <c r="BQ38" s="590">
        <v>472</v>
      </c>
      <c r="BR38" s="590">
        <v>415</v>
      </c>
      <c r="BS38" s="590">
        <v>970</v>
      </c>
      <c r="BT38" s="590">
        <v>0</v>
      </c>
      <c r="BU38" s="590">
        <v>270</v>
      </c>
      <c r="BV38" s="591">
        <v>950</v>
      </c>
      <c r="BW38" s="592">
        <v>546</v>
      </c>
      <c r="BX38" s="593">
        <v>210</v>
      </c>
      <c r="BY38" s="592">
        <v>0</v>
      </c>
      <c r="BZ38" s="594">
        <v>0</v>
      </c>
      <c r="CC38" s="624"/>
      <c r="CD38" s="628">
        <v>32</v>
      </c>
      <c r="CE38" s="635">
        <v>0</v>
      </c>
      <c r="CF38" s="635">
        <v>0</v>
      </c>
      <c r="CG38" s="635">
        <v>11.351909184726523</v>
      </c>
      <c r="CH38" s="635">
        <v>-200</v>
      </c>
      <c r="CJ38" s="624"/>
      <c r="CK38" s="628">
        <v>32</v>
      </c>
      <c r="CL38" s="635">
        <v>0</v>
      </c>
      <c r="CM38" s="635">
        <v>0</v>
      </c>
      <c r="CN38" s="635">
        <v>0</v>
      </c>
      <c r="CO38" s="635">
        <v>0</v>
      </c>
    </row>
    <row r="39" spans="1:93" x14ac:dyDescent="0.25">
      <c r="A39" s="516" t="s">
        <v>26</v>
      </c>
      <c r="B39" s="517">
        <v>33</v>
      </c>
      <c r="C39" s="518">
        <v>0</v>
      </c>
      <c r="D39" s="519">
        <v>0</v>
      </c>
      <c r="E39" s="518">
        <v>198</v>
      </c>
      <c r="F39" s="520">
        <v>198</v>
      </c>
      <c r="G39" s="518">
        <v>0</v>
      </c>
      <c r="H39" s="519">
        <v>0</v>
      </c>
      <c r="I39" s="518">
        <v>472</v>
      </c>
      <c r="J39" s="519">
        <v>472</v>
      </c>
      <c r="K39" s="523">
        <v>415</v>
      </c>
      <c r="L39" s="524">
        <v>415</v>
      </c>
      <c r="M39" s="518">
        <v>970</v>
      </c>
      <c r="N39" s="519">
        <v>970</v>
      </c>
      <c r="O39" s="518">
        <v>0</v>
      </c>
      <c r="P39" s="519">
        <v>0</v>
      </c>
      <c r="Q39" s="523">
        <v>270</v>
      </c>
      <c r="R39" s="519">
        <v>270</v>
      </c>
      <c r="S39" s="518">
        <v>950</v>
      </c>
      <c r="T39" s="520">
        <v>950</v>
      </c>
      <c r="U39" s="518">
        <v>0</v>
      </c>
      <c r="V39" s="519">
        <v>0</v>
      </c>
      <c r="W39" s="523">
        <v>0</v>
      </c>
      <c r="X39" s="519">
        <v>0</v>
      </c>
      <c r="Y39" s="518">
        <v>-3636.9290000000001</v>
      </c>
      <c r="Z39" s="519">
        <v>-4082.163</v>
      </c>
      <c r="AA39" s="518">
        <v>-4591.7560000000003</v>
      </c>
      <c r="AB39" s="525">
        <v>-4223.9979999999996</v>
      </c>
      <c r="AC39" s="523">
        <v>0</v>
      </c>
      <c r="AD39" s="526">
        <v>-520.39599999999996</v>
      </c>
      <c r="AE39" s="524">
        <v>0</v>
      </c>
      <c r="AF39" s="518">
        <v>0</v>
      </c>
      <c r="AG39" s="519">
        <v>251.49181600000003</v>
      </c>
      <c r="AK39" s="518">
        <v>11.3</v>
      </c>
      <c r="AL39" s="525">
        <v>11.3</v>
      </c>
      <c r="AM39" s="518">
        <v>108</v>
      </c>
      <c r="AN39" s="526">
        <v>0</v>
      </c>
      <c r="AO39" s="525">
        <v>105.07739938080495</v>
      </c>
      <c r="AP39" s="518">
        <v>36</v>
      </c>
      <c r="AQ39" s="525">
        <v>36</v>
      </c>
      <c r="AR39">
        <v>0</v>
      </c>
      <c r="AS39" s="523">
        <v>5</v>
      </c>
      <c r="AT39" s="525">
        <v>5</v>
      </c>
      <c r="AU39" s="518">
        <v>0</v>
      </c>
      <c r="AV39" s="525">
        <v>0</v>
      </c>
      <c r="AW39" s="518">
        <v>0</v>
      </c>
      <c r="AX39" s="525">
        <v>0</v>
      </c>
      <c r="AY39" s="518">
        <v>546</v>
      </c>
      <c r="AZ39" s="525">
        <v>480.85199999999998</v>
      </c>
      <c r="BA39" s="518">
        <v>-8.5</v>
      </c>
      <c r="BB39" s="525">
        <v>-52.497999999999998</v>
      </c>
      <c r="BC39" s="586">
        <v>0</v>
      </c>
      <c r="BD39" s="518">
        <v>0</v>
      </c>
      <c r="BE39" s="525">
        <v>0</v>
      </c>
      <c r="BF39" s="518">
        <v>210</v>
      </c>
      <c r="BG39" s="525">
        <v>210</v>
      </c>
      <c r="BH39" s="586">
        <v>210</v>
      </c>
      <c r="BI39" s="520"/>
      <c r="BJ39" s="520"/>
      <c r="BK39" s="520"/>
      <c r="BL39" s="520"/>
      <c r="BM39" s="516" t="s">
        <v>26</v>
      </c>
      <c r="BN39" s="587">
        <v>33</v>
      </c>
      <c r="BO39" s="589">
        <v>0</v>
      </c>
      <c r="BP39" s="589">
        <v>198</v>
      </c>
      <c r="BQ39" s="590">
        <v>472</v>
      </c>
      <c r="BR39" s="590">
        <v>415</v>
      </c>
      <c r="BS39" s="590">
        <v>970</v>
      </c>
      <c r="BT39" s="590">
        <v>0</v>
      </c>
      <c r="BU39" s="590">
        <v>270</v>
      </c>
      <c r="BV39" s="591">
        <v>950</v>
      </c>
      <c r="BW39" s="592">
        <v>546</v>
      </c>
      <c r="BX39" s="593">
        <v>210</v>
      </c>
      <c r="BY39" s="592">
        <v>0</v>
      </c>
      <c r="BZ39" s="594">
        <v>0</v>
      </c>
      <c r="CC39" s="624" t="s">
        <v>26</v>
      </c>
      <c r="CD39" s="625">
        <v>33</v>
      </c>
      <c r="CE39" s="635">
        <v>0</v>
      </c>
      <c r="CF39" s="635">
        <v>0</v>
      </c>
      <c r="CG39" s="635">
        <v>11.351909184726523</v>
      </c>
      <c r="CH39" s="635">
        <v>-200</v>
      </c>
      <c r="CJ39" s="624" t="s">
        <v>26</v>
      </c>
      <c r="CK39" s="625">
        <v>33</v>
      </c>
      <c r="CL39" s="635">
        <v>0</v>
      </c>
      <c r="CM39" s="635">
        <v>0</v>
      </c>
      <c r="CN39" s="635">
        <v>0</v>
      </c>
      <c r="CO39" s="635">
        <v>0</v>
      </c>
    </row>
    <row r="40" spans="1:93" x14ac:dyDescent="0.25">
      <c r="A40" s="516"/>
      <c r="B40" s="517">
        <v>34</v>
      </c>
      <c r="C40" s="518">
        <v>0</v>
      </c>
      <c r="D40" s="519">
        <v>0</v>
      </c>
      <c r="E40" s="518">
        <v>198</v>
      </c>
      <c r="F40" s="520">
        <v>198</v>
      </c>
      <c r="G40" s="518">
        <v>0</v>
      </c>
      <c r="H40" s="519">
        <v>0</v>
      </c>
      <c r="I40" s="518">
        <v>472</v>
      </c>
      <c r="J40" s="519">
        <v>472</v>
      </c>
      <c r="K40" s="523">
        <v>415</v>
      </c>
      <c r="L40" s="524">
        <v>415</v>
      </c>
      <c r="M40" s="518">
        <v>970</v>
      </c>
      <c r="N40" s="519">
        <v>970</v>
      </c>
      <c r="O40" s="518">
        <v>0</v>
      </c>
      <c r="P40" s="519">
        <v>0</v>
      </c>
      <c r="Q40" s="523">
        <v>270</v>
      </c>
      <c r="R40" s="519">
        <v>270</v>
      </c>
      <c r="S40" s="518">
        <v>950</v>
      </c>
      <c r="T40" s="520">
        <v>950</v>
      </c>
      <c r="U40" s="518">
        <v>0</v>
      </c>
      <c r="V40" s="519">
        <v>0</v>
      </c>
      <c r="W40" s="523">
        <v>0</v>
      </c>
      <c r="X40" s="519">
        <v>0</v>
      </c>
      <c r="Y40" s="518">
        <v>-3683.4920000000002</v>
      </c>
      <c r="Z40" s="519">
        <v>-4130.3450000000003</v>
      </c>
      <c r="AA40" s="518">
        <v>-4606.7849999999999</v>
      </c>
      <c r="AB40" s="525">
        <v>-4272.6469999999999</v>
      </c>
      <c r="AC40" s="523">
        <v>0</v>
      </c>
      <c r="AD40" s="526">
        <v>-550.39599999999996</v>
      </c>
      <c r="AE40" s="524">
        <v>0</v>
      </c>
      <c r="AF40" s="518">
        <v>0</v>
      </c>
      <c r="AG40" s="519">
        <v>285.45136600000012</v>
      </c>
      <c r="AK40" s="518">
        <v>11.3</v>
      </c>
      <c r="AL40" s="525">
        <v>11.3</v>
      </c>
      <c r="AM40" s="518">
        <v>108</v>
      </c>
      <c r="AN40" s="526">
        <v>0</v>
      </c>
      <c r="AO40" s="525">
        <v>105.07739938080495</v>
      </c>
      <c r="AP40" s="518">
        <v>36</v>
      </c>
      <c r="AQ40" s="525">
        <v>36</v>
      </c>
      <c r="AR40">
        <v>0</v>
      </c>
      <c r="AS40" s="523">
        <v>20</v>
      </c>
      <c r="AT40" s="525">
        <v>20</v>
      </c>
      <c r="AU40" s="518">
        <v>0</v>
      </c>
      <c r="AV40" s="525">
        <v>0</v>
      </c>
      <c r="AW40" s="518">
        <v>0</v>
      </c>
      <c r="AX40" s="525">
        <v>0</v>
      </c>
      <c r="AY40" s="518">
        <v>546</v>
      </c>
      <c r="AZ40" s="525">
        <v>510.92700000000002</v>
      </c>
      <c r="BA40" s="518">
        <v>-8.5</v>
      </c>
      <c r="BB40" s="525">
        <v>-52.420999999999999</v>
      </c>
      <c r="BC40" s="586">
        <v>0</v>
      </c>
      <c r="BD40" s="518">
        <v>0</v>
      </c>
      <c r="BE40" s="525">
        <v>0</v>
      </c>
      <c r="BF40" s="518">
        <v>210</v>
      </c>
      <c r="BG40" s="525">
        <v>210</v>
      </c>
      <c r="BH40" s="586">
        <v>210</v>
      </c>
      <c r="BI40" s="520"/>
      <c r="BJ40" s="520"/>
      <c r="BK40" s="520"/>
      <c r="BL40" s="520"/>
      <c r="BM40" s="516"/>
      <c r="BN40" s="587">
        <v>34</v>
      </c>
      <c r="BO40" s="589">
        <v>0</v>
      </c>
      <c r="BP40" s="589">
        <v>198</v>
      </c>
      <c r="BQ40" s="590">
        <v>472</v>
      </c>
      <c r="BR40" s="590">
        <v>415</v>
      </c>
      <c r="BS40" s="590">
        <v>970</v>
      </c>
      <c r="BT40" s="590">
        <v>0</v>
      </c>
      <c r="BU40" s="590">
        <v>270</v>
      </c>
      <c r="BV40" s="591">
        <v>950</v>
      </c>
      <c r="BW40" s="592">
        <v>546</v>
      </c>
      <c r="BX40" s="593">
        <v>210</v>
      </c>
      <c r="BY40" s="592">
        <v>0</v>
      </c>
      <c r="BZ40" s="594">
        <v>0</v>
      </c>
      <c r="CC40" s="624"/>
      <c r="CD40" s="625">
        <v>34</v>
      </c>
      <c r="CE40" s="635">
        <v>0</v>
      </c>
      <c r="CF40" s="635">
        <v>0</v>
      </c>
      <c r="CG40" s="635">
        <v>11.351909184726523</v>
      </c>
      <c r="CH40" s="635">
        <v>-200</v>
      </c>
      <c r="CJ40" s="624"/>
      <c r="CK40" s="625">
        <v>34</v>
      </c>
      <c r="CL40" s="635">
        <v>0</v>
      </c>
      <c r="CM40" s="635">
        <v>0</v>
      </c>
      <c r="CN40" s="635">
        <v>0</v>
      </c>
      <c r="CO40" s="635">
        <v>0</v>
      </c>
    </row>
    <row r="41" spans="1:93" x14ac:dyDescent="0.25">
      <c r="A41" s="516"/>
      <c r="B41" s="517">
        <v>35</v>
      </c>
      <c r="C41" s="518">
        <v>0</v>
      </c>
      <c r="D41" s="519">
        <v>0</v>
      </c>
      <c r="E41" s="518">
        <v>198</v>
      </c>
      <c r="F41" s="520">
        <v>198</v>
      </c>
      <c r="G41" s="518">
        <v>0</v>
      </c>
      <c r="H41" s="519">
        <v>0</v>
      </c>
      <c r="I41" s="518">
        <v>472</v>
      </c>
      <c r="J41" s="519">
        <v>472</v>
      </c>
      <c r="K41" s="523">
        <v>415</v>
      </c>
      <c r="L41" s="524">
        <v>415</v>
      </c>
      <c r="M41" s="518">
        <v>970</v>
      </c>
      <c r="N41" s="519">
        <v>970</v>
      </c>
      <c r="O41" s="518">
        <v>0</v>
      </c>
      <c r="P41" s="519">
        <v>0</v>
      </c>
      <c r="Q41" s="523">
        <v>270</v>
      </c>
      <c r="R41" s="519">
        <v>270</v>
      </c>
      <c r="S41" s="518">
        <v>950</v>
      </c>
      <c r="T41" s="520">
        <v>950</v>
      </c>
      <c r="U41" s="518">
        <v>0</v>
      </c>
      <c r="V41" s="519">
        <v>0</v>
      </c>
      <c r="W41" s="523">
        <v>0</v>
      </c>
      <c r="X41" s="519">
        <v>0</v>
      </c>
      <c r="Y41" s="518">
        <v>-3727.1880000000001</v>
      </c>
      <c r="Z41" s="519">
        <v>-4175.7209999999995</v>
      </c>
      <c r="AA41" s="518">
        <v>-4708.6379999999999</v>
      </c>
      <c r="AB41" s="525">
        <v>-4321.18</v>
      </c>
      <c r="AC41" s="523">
        <v>0</v>
      </c>
      <c r="AD41" s="526">
        <v>-575.39599999999996</v>
      </c>
      <c r="AE41" s="524">
        <v>0</v>
      </c>
      <c r="AF41" s="518">
        <v>0</v>
      </c>
      <c r="AG41" s="519">
        <v>272.02836600000012</v>
      </c>
      <c r="AK41" s="518">
        <v>11.3</v>
      </c>
      <c r="AL41" s="525">
        <v>11.3</v>
      </c>
      <c r="AM41" s="518">
        <v>108</v>
      </c>
      <c r="AN41" s="526">
        <v>0</v>
      </c>
      <c r="AO41" s="525">
        <v>105.07739938080495</v>
      </c>
      <c r="AP41" s="518">
        <v>36</v>
      </c>
      <c r="AQ41" s="525">
        <v>36</v>
      </c>
      <c r="AR41">
        <v>0</v>
      </c>
      <c r="AS41" s="523">
        <v>122</v>
      </c>
      <c r="AT41" s="525">
        <v>122</v>
      </c>
      <c r="AU41" s="518">
        <v>0</v>
      </c>
      <c r="AV41" s="525">
        <v>0</v>
      </c>
      <c r="AW41" s="518">
        <v>0</v>
      </c>
      <c r="AX41" s="525">
        <v>0</v>
      </c>
      <c r="AY41" s="518">
        <v>546</v>
      </c>
      <c r="AZ41" s="525">
        <v>535.99</v>
      </c>
      <c r="BA41" s="518">
        <v>-8.5</v>
      </c>
      <c r="BB41" s="525">
        <v>-52.216999999999999</v>
      </c>
      <c r="BC41" s="586">
        <v>0</v>
      </c>
      <c r="BD41" s="518">
        <v>0</v>
      </c>
      <c r="BE41" s="525">
        <v>0</v>
      </c>
      <c r="BF41" s="518">
        <v>210</v>
      </c>
      <c r="BG41" s="525">
        <v>210</v>
      </c>
      <c r="BH41" s="586">
        <v>210</v>
      </c>
      <c r="BI41" s="520"/>
      <c r="BJ41" s="520"/>
      <c r="BK41" s="520"/>
      <c r="BL41" s="520"/>
      <c r="BM41" s="516"/>
      <c r="BN41" s="587">
        <v>35</v>
      </c>
      <c r="BO41" s="589">
        <v>0</v>
      </c>
      <c r="BP41" s="589">
        <v>198</v>
      </c>
      <c r="BQ41" s="590">
        <v>472</v>
      </c>
      <c r="BR41" s="590">
        <v>415</v>
      </c>
      <c r="BS41" s="590">
        <v>970</v>
      </c>
      <c r="BT41" s="590">
        <v>0</v>
      </c>
      <c r="BU41" s="590">
        <v>270</v>
      </c>
      <c r="BV41" s="591">
        <v>950</v>
      </c>
      <c r="BW41" s="592">
        <v>546</v>
      </c>
      <c r="BX41" s="593">
        <v>210</v>
      </c>
      <c r="BY41" s="592">
        <v>0</v>
      </c>
      <c r="BZ41" s="594">
        <v>0</v>
      </c>
      <c r="CC41" s="624"/>
      <c r="CD41" s="625">
        <v>35</v>
      </c>
      <c r="CE41" s="635">
        <v>0</v>
      </c>
      <c r="CF41" s="635">
        <v>0</v>
      </c>
      <c r="CG41" s="635">
        <v>11.351909184726523</v>
      </c>
      <c r="CH41" s="635">
        <v>-160</v>
      </c>
      <c r="CJ41" s="624"/>
      <c r="CK41" s="625">
        <v>35</v>
      </c>
      <c r="CL41" s="635">
        <v>0</v>
      </c>
      <c r="CM41" s="635">
        <v>0</v>
      </c>
      <c r="CN41" s="635">
        <v>0</v>
      </c>
      <c r="CO41" s="635">
        <v>0</v>
      </c>
    </row>
    <row r="42" spans="1:93" x14ac:dyDescent="0.25">
      <c r="A42" s="516"/>
      <c r="B42" s="517">
        <v>36</v>
      </c>
      <c r="C42" s="518">
        <v>0</v>
      </c>
      <c r="D42" s="519">
        <v>0</v>
      </c>
      <c r="E42" s="518">
        <v>198</v>
      </c>
      <c r="F42" s="520">
        <v>198</v>
      </c>
      <c r="G42" s="518">
        <v>0</v>
      </c>
      <c r="H42" s="519">
        <v>0</v>
      </c>
      <c r="I42" s="518">
        <v>472</v>
      </c>
      <c r="J42" s="519">
        <v>472</v>
      </c>
      <c r="K42" s="523">
        <v>415</v>
      </c>
      <c r="L42" s="524">
        <v>415</v>
      </c>
      <c r="M42" s="518">
        <v>970</v>
      </c>
      <c r="N42" s="519">
        <v>970</v>
      </c>
      <c r="O42" s="518">
        <v>0</v>
      </c>
      <c r="P42" s="519">
        <v>0</v>
      </c>
      <c r="Q42" s="523">
        <v>270</v>
      </c>
      <c r="R42" s="519">
        <v>270</v>
      </c>
      <c r="S42" s="518">
        <v>950</v>
      </c>
      <c r="T42" s="520">
        <v>950</v>
      </c>
      <c r="U42" s="518">
        <v>0</v>
      </c>
      <c r="V42" s="519">
        <v>0</v>
      </c>
      <c r="W42" s="523">
        <v>0</v>
      </c>
      <c r="X42" s="519">
        <v>0</v>
      </c>
      <c r="Y42" s="518">
        <v>-3745.1759999999999</v>
      </c>
      <c r="Z42" s="519">
        <v>-4195.1989999999996</v>
      </c>
      <c r="AA42" s="518">
        <v>-4671.4740000000002</v>
      </c>
      <c r="AB42" s="525">
        <v>-4339.5060000000003</v>
      </c>
      <c r="AC42" s="523">
        <v>0</v>
      </c>
      <c r="AD42" s="526">
        <v>-590.60900000000004</v>
      </c>
      <c r="AE42" s="524">
        <v>0</v>
      </c>
      <c r="AF42" s="518">
        <v>0</v>
      </c>
      <c r="AG42" s="519">
        <v>358.17321599999991</v>
      </c>
      <c r="AK42" s="539">
        <v>11.3</v>
      </c>
      <c r="AL42" s="544">
        <v>11.3</v>
      </c>
      <c r="AM42" s="539">
        <v>108</v>
      </c>
      <c r="AN42" s="545">
        <v>0</v>
      </c>
      <c r="AO42" s="544">
        <v>105.07739938080495</v>
      </c>
      <c r="AP42" s="539">
        <v>36</v>
      </c>
      <c r="AQ42" s="544">
        <v>36</v>
      </c>
      <c r="AR42" s="573">
        <v>0</v>
      </c>
      <c r="AS42" s="542">
        <v>122</v>
      </c>
      <c r="AT42" s="544">
        <v>122</v>
      </c>
      <c r="AU42" s="539">
        <v>0</v>
      </c>
      <c r="AV42" s="544">
        <v>0</v>
      </c>
      <c r="AW42" s="539">
        <v>0</v>
      </c>
      <c r="AX42" s="544">
        <v>0</v>
      </c>
      <c r="AY42" s="539">
        <v>546</v>
      </c>
      <c r="AZ42" s="544">
        <v>541.00300000000004</v>
      </c>
      <c r="BA42" s="539">
        <v>-8.5</v>
      </c>
      <c r="BB42" s="544">
        <v>-50.835999999999999</v>
      </c>
      <c r="BC42" s="588">
        <v>0</v>
      </c>
      <c r="BD42" s="539">
        <v>0</v>
      </c>
      <c r="BE42" s="544">
        <v>0</v>
      </c>
      <c r="BF42" s="539">
        <v>210</v>
      </c>
      <c r="BG42" s="544">
        <v>210</v>
      </c>
      <c r="BH42" s="588">
        <v>210</v>
      </c>
      <c r="BI42" s="520"/>
      <c r="BJ42" s="520"/>
      <c r="BK42" s="520"/>
      <c r="BL42" s="520"/>
      <c r="BM42" s="516"/>
      <c r="BN42" s="587">
        <v>36</v>
      </c>
      <c r="BO42" s="589">
        <v>0</v>
      </c>
      <c r="BP42" s="589">
        <v>198</v>
      </c>
      <c r="BQ42" s="590">
        <v>472</v>
      </c>
      <c r="BR42" s="590">
        <v>415</v>
      </c>
      <c r="BS42" s="590">
        <v>970</v>
      </c>
      <c r="BT42" s="590">
        <v>0</v>
      </c>
      <c r="BU42" s="590">
        <v>270</v>
      </c>
      <c r="BV42" s="591">
        <v>950</v>
      </c>
      <c r="BW42" s="592">
        <v>546</v>
      </c>
      <c r="BX42" s="593">
        <v>210</v>
      </c>
      <c r="BY42" s="592">
        <v>0</v>
      </c>
      <c r="BZ42" s="594">
        <v>0</v>
      </c>
      <c r="CC42" s="624"/>
      <c r="CD42" s="625">
        <v>36</v>
      </c>
      <c r="CE42" s="635">
        <v>0</v>
      </c>
      <c r="CF42" s="635">
        <v>0</v>
      </c>
      <c r="CG42" s="635">
        <v>11.351909184726523</v>
      </c>
      <c r="CH42" s="635">
        <v>-100</v>
      </c>
      <c r="CJ42" s="624"/>
      <c r="CK42" s="625">
        <v>36</v>
      </c>
      <c r="CL42" s="635">
        <v>0</v>
      </c>
      <c r="CM42" s="635">
        <v>0</v>
      </c>
      <c r="CN42" s="635">
        <v>0</v>
      </c>
      <c r="CO42" s="635">
        <v>0</v>
      </c>
    </row>
    <row r="43" spans="1:93" x14ac:dyDescent="0.25">
      <c r="A43" s="528" t="s">
        <v>27</v>
      </c>
      <c r="B43" s="529">
        <v>37</v>
      </c>
      <c r="C43" s="530">
        <v>0</v>
      </c>
      <c r="D43" s="531">
        <v>0</v>
      </c>
      <c r="E43" s="530">
        <v>198</v>
      </c>
      <c r="F43" s="532">
        <v>198</v>
      </c>
      <c r="G43" s="530">
        <v>0</v>
      </c>
      <c r="H43" s="531">
        <v>0</v>
      </c>
      <c r="I43" s="530">
        <v>472</v>
      </c>
      <c r="J43" s="531">
        <v>472</v>
      </c>
      <c r="K43" s="533">
        <v>415</v>
      </c>
      <c r="L43" s="534">
        <v>415</v>
      </c>
      <c r="M43" s="530">
        <v>970</v>
      </c>
      <c r="N43" s="531">
        <v>970</v>
      </c>
      <c r="O43" s="530">
        <v>0</v>
      </c>
      <c r="P43" s="531">
        <v>0</v>
      </c>
      <c r="Q43" s="533">
        <v>270</v>
      </c>
      <c r="R43" s="531">
        <v>270</v>
      </c>
      <c r="S43" s="530">
        <v>950</v>
      </c>
      <c r="T43" s="532">
        <v>950</v>
      </c>
      <c r="U43" s="530">
        <v>0</v>
      </c>
      <c r="V43" s="531">
        <v>0</v>
      </c>
      <c r="W43" s="533">
        <v>0</v>
      </c>
      <c r="X43" s="531">
        <v>0</v>
      </c>
      <c r="Y43" s="530">
        <v>-3770.4690000000001</v>
      </c>
      <c r="Z43" s="531">
        <v>-4222.0219999999999</v>
      </c>
      <c r="AA43" s="530">
        <v>-4667.6480000000001</v>
      </c>
      <c r="AB43" s="535">
        <v>-4366.21</v>
      </c>
      <c r="AC43" s="533">
        <v>0</v>
      </c>
      <c r="AD43" s="536">
        <v>-610.44899999999996</v>
      </c>
      <c r="AE43" s="534">
        <v>0</v>
      </c>
      <c r="AF43" s="530">
        <v>0</v>
      </c>
      <c r="AG43" s="531">
        <v>489.080466</v>
      </c>
      <c r="AK43" s="518">
        <v>11.3</v>
      </c>
      <c r="AL43" s="525">
        <v>11.3</v>
      </c>
      <c r="AM43" s="518">
        <v>108</v>
      </c>
      <c r="AN43" s="526">
        <v>0</v>
      </c>
      <c r="AO43" s="525">
        <v>105.07739938080495</v>
      </c>
      <c r="AP43" s="518">
        <v>36</v>
      </c>
      <c r="AQ43" s="525">
        <v>36</v>
      </c>
      <c r="AR43">
        <v>0</v>
      </c>
      <c r="AS43" s="523">
        <v>122</v>
      </c>
      <c r="AT43" s="525">
        <v>122</v>
      </c>
      <c r="AU43" s="518">
        <v>0</v>
      </c>
      <c r="AV43" s="525">
        <v>0</v>
      </c>
      <c r="AW43" s="518">
        <v>0</v>
      </c>
      <c r="AX43" s="525">
        <v>0</v>
      </c>
      <c r="AY43" s="518">
        <v>546</v>
      </c>
      <c r="AZ43" s="525">
        <v>546</v>
      </c>
      <c r="BA43" s="518">
        <v>-8.5</v>
      </c>
      <c r="BB43" s="525">
        <v>-49.654000000000003</v>
      </c>
      <c r="BC43" s="586">
        <v>0</v>
      </c>
      <c r="BD43" s="518">
        <v>0</v>
      </c>
      <c r="BE43" s="525">
        <v>0</v>
      </c>
      <c r="BF43" s="518">
        <v>210</v>
      </c>
      <c r="BG43" s="525">
        <v>210</v>
      </c>
      <c r="BH43" s="586">
        <v>210</v>
      </c>
      <c r="BI43" s="520"/>
      <c r="BJ43" s="520"/>
      <c r="BK43" s="520"/>
      <c r="BL43" s="520"/>
      <c r="BM43" s="528" t="s">
        <v>27</v>
      </c>
      <c r="BN43" s="595">
        <v>37</v>
      </c>
      <c r="BO43" s="589">
        <v>0</v>
      </c>
      <c r="BP43" s="589">
        <v>198</v>
      </c>
      <c r="BQ43" s="590">
        <v>472</v>
      </c>
      <c r="BR43" s="590">
        <v>415</v>
      </c>
      <c r="BS43" s="590">
        <v>970</v>
      </c>
      <c r="BT43" s="590">
        <v>0</v>
      </c>
      <c r="BU43" s="590">
        <v>270</v>
      </c>
      <c r="BV43" s="591">
        <v>950</v>
      </c>
      <c r="BW43" s="592">
        <v>546</v>
      </c>
      <c r="BX43" s="593">
        <v>210</v>
      </c>
      <c r="BY43" s="592">
        <v>0</v>
      </c>
      <c r="BZ43" s="594">
        <v>0</v>
      </c>
      <c r="CC43" s="626" t="s">
        <v>27</v>
      </c>
      <c r="CD43" s="627">
        <v>37</v>
      </c>
      <c r="CE43" s="635">
        <v>0</v>
      </c>
      <c r="CF43" s="635">
        <v>0</v>
      </c>
      <c r="CG43" s="635">
        <v>11.351909184726523</v>
      </c>
      <c r="CH43" s="635">
        <v>-10</v>
      </c>
      <c r="CJ43" s="626" t="s">
        <v>27</v>
      </c>
      <c r="CK43" s="627">
        <v>37</v>
      </c>
      <c r="CL43" s="635">
        <v>0</v>
      </c>
      <c r="CM43" s="635">
        <v>0</v>
      </c>
      <c r="CN43" s="635">
        <v>0</v>
      </c>
      <c r="CO43" s="635">
        <v>0</v>
      </c>
    </row>
    <row r="44" spans="1:93" x14ac:dyDescent="0.25">
      <c r="A44" s="516"/>
      <c r="B44" s="517">
        <v>38</v>
      </c>
      <c r="C44" s="518">
        <v>0</v>
      </c>
      <c r="D44" s="519">
        <v>0</v>
      </c>
      <c r="E44" s="518">
        <v>198</v>
      </c>
      <c r="F44" s="520">
        <v>198</v>
      </c>
      <c r="G44" s="518">
        <v>0</v>
      </c>
      <c r="H44" s="519">
        <v>0</v>
      </c>
      <c r="I44" s="518">
        <v>472</v>
      </c>
      <c r="J44" s="519">
        <v>472</v>
      </c>
      <c r="K44" s="523">
        <v>415</v>
      </c>
      <c r="L44" s="524">
        <v>415</v>
      </c>
      <c r="M44" s="518">
        <v>970</v>
      </c>
      <c r="N44" s="519">
        <v>970</v>
      </c>
      <c r="O44" s="518">
        <v>0</v>
      </c>
      <c r="P44" s="519">
        <v>0</v>
      </c>
      <c r="Q44" s="523">
        <v>270</v>
      </c>
      <c r="R44" s="519">
        <v>270</v>
      </c>
      <c r="S44" s="518">
        <v>950</v>
      </c>
      <c r="T44" s="520">
        <v>950</v>
      </c>
      <c r="U44" s="518">
        <v>0</v>
      </c>
      <c r="V44" s="519">
        <v>0</v>
      </c>
      <c r="W44" s="523">
        <v>0</v>
      </c>
      <c r="X44" s="519">
        <v>0</v>
      </c>
      <c r="Y44" s="518">
        <v>-4156.9660000000003</v>
      </c>
      <c r="Z44" s="519">
        <v>-4610.1289999999999</v>
      </c>
      <c r="AA44" s="518">
        <v>-4668.1610000000001</v>
      </c>
      <c r="AB44" s="525">
        <v>-4754.3329999999996</v>
      </c>
      <c r="AC44" s="523">
        <v>0</v>
      </c>
      <c r="AD44" s="526">
        <v>-620.66200000000003</v>
      </c>
      <c r="AE44" s="524">
        <v>0</v>
      </c>
      <c r="AF44" s="518">
        <v>0</v>
      </c>
      <c r="AG44" s="519">
        <v>684.73596599999985</v>
      </c>
      <c r="AK44" s="518">
        <v>11.3</v>
      </c>
      <c r="AL44" s="525">
        <v>11.3</v>
      </c>
      <c r="AM44" s="518">
        <v>108</v>
      </c>
      <c r="AN44" s="526">
        <v>0</v>
      </c>
      <c r="AO44" s="525">
        <v>105.07739938080495</v>
      </c>
      <c r="AP44" s="518">
        <v>36</v>
      </c>
      <c r="AQ44" s="525">
        <v>36</v>
      </c>
      <c r="AR44">
        <v>0</v>
      </c>
      <c r="AS44" s="523">
        <v>122</v>
      </c>
      <c r="AT44" s="525">
        <v>122</v>
      </c>
      <c r="AU44" s="518">
        <v>0</v>
      </c>
      <c r="AV44" s="525">
        <v>0</v>
      </c>
      <c r="AW44" s="518">
        <v>0</v>
      </c>
      <c r="AX44" s="525">
        <v>0</v>
      </c>
      <c r="AY44" s="518">
        <v>546</v>
      </c>
      <c r="AZ44" s="525">
        <v>546</v>
      </c>
      <c r="BA44" s="518">
        <v>-8.5</v>
      </c>
      <c r="BB44" s="525">
        <v>-46.591999999999999</v>
      </c>
      <c r="BC44" s="586">
        <v>0</v>
      </c>
      <c r="BD44" s="518">
        <v>0</v>
      </c>
      <c r="BE44" s="525">
        <v>0</v>
      </c>
      <c r="BF44" s="518">
        <v>210</v>
      </c>
      <c r="BG44" s="525">
        <v>210</v>
      </c>
      <c r="BH44" s="586">
        <v>210</v>
      </c>
      <c r="BI44" s="520"/>
      <c r="BJ44" s="520"/>
      <c r="BK44" s="520"/>
      <c r="BL44" s="520"/>
      <c r="BM44" s="516"/>
      <c r="BN44" s="587">
        <v>38</v>
      </c>
      <c r="BO44" s="589">
        <v>0</v>
      </c>
      <c r="BP44" s="589">
        <v>198</v>
      </c>
      <c r="BQ44" s="590">
        <v>472</v>
      </c>
      <c r="BR44" s="590">
        <v>415</v>
      </c>
      <c r="BS44" s="590">
        <v>970</v>
      </c>
      <c r="BT44" s="590">
        <v>0</v>
      </c>
      <c r="BU44" s="590">
        <v>270</v>
      </c>
      <c r="BV44" s="591">
        <v>950</v>
      </c>
      <c r="BW44" s="592">
        <v>546</v>
      </c>
      <c r="BX44" s="593">
        <v>210</v>
      </c>
      <c r="BY44" s="592">
        <v>0</v>
      </c>
      <c r="BZ44" s="594">
        <v>0</v>
      </c>
      <c r="CC44" s="624"/>
      <c r="CD44" s="625">
        <v>38</v>
      </c>
      <c r="CE44" s="635">
        <v>0</v>
      </c>
      <c r="CF44" s="635">
        <v>0</v>
      </c>
      <c r="CG44" s="635">
        <v>11.351909184726523</v>
      </c>
      <c r="CH44" s="635">
        <v>-210</v>
      </c>
      <c r="CJ44" s="624"/>
      <c r="CK44" s="625">
        <v>38</v>
      </c>
      <c r="CL44" s="635">
        <v>0</v>
      </c>
      <c r="CM44" s="635">
        <v>0</v>
      </c>
      <c r="CN44" s="635">
        <v>0</v>
      </c>
      <c r="CO44" s="635">
        <v>0</v>
      </c>
    </row>
    <row r="45" spans="1:93" x14ac:dyDescent="0.25">
      <c r="A45" s="516"/>
      <c r="B45" s="517">
        <v>39</v>
      </c>
      <c r="C45" s="518">
        <v>0</v>
      </c>
      <c r="D45" s="519">
        <v>0</v>
      </c>
      <c r="E45" s="518">
        <v>198</v>
      </c>
      <c r="F45" s="520">
        <v>198</v>
      </c>
      <c r="G45" s="518">
        <v>0</v>
      </c>
      <c r="H45" s="519">
        <v>0</v>
      </c>
      <c r="I45" s="518">
        <v>472</v>
      </c>
      <c r="J45" s="519">
        <v>472</v>
      </c>
      <c r="K45" s="523">
        <v>415</v>
      </c>
      <c r="L45" s="524">
        <v>415</v>
      </c>
      <c r="M45" s="518">
        <v>970</v>
      </c>
      <c r="N45" s="519">
        <v>970</v>
      </c>
      <c r="O45" s="518">
        <v>0</v>
      </c>
      <c r="P45" s="519">
        <v>0</v>
      </c>
      <c r="Q45" s="523">
        <v>270</v>
      </c>
      <c r="R45" s="519">
        <v>270</v>
      </c>
      <c r="S45" s="518">
        <v>950</v>
      </c>
      <c r="T45" s="520">
        <v>950</v>
      </c>
      <c r="U45" s="518">
        <v>0</v>
      </c>
      <c r="V45" s="519">
        <v>0</v>
      </c>
      <c r="W45" s="523">
        <v>0</v>
      </c>
      <c r="X45" s="519">
        <v>0</v>
      </c>
      <c r="Y45" s="518">
        <v>-4157.5339999999997</v>
      </c>
      <c r="Z45" s="519">
        <v>-4612.3069999999998</v>
      </c>
      <c r="AA45" s="518">
        <v>-4668.7479999999996</v>
      </c>
      <c r="AB45" s="525">
        <v>-4756.53</v>
      </c>
      <c r="AC45" s="523">
        <v>0</v>
      </c>
      <c r="AD45" s="526">
        <v>-629.48</v>
      </c>
      <c r="AE45" s="524">
        <v>0</v>
      </c>
      <c r="AF45" s="518">
        <v>0</v>
      </c>
      <c r="AG45" s="519">
        <v>581.61796599999991</v>
      </c>
      <c r="AK45" s="518">
        <v>10.8</v>
      </c>
      <c r="AL45" s="525">
        <v>10.8</v>
      </c>
      <c r="AM45" s="518">
        <v>108</v>
      </c>
      <c r="AN45" s="526">
        <v>0</v>
      </c>
      <c r="AO45" s="525">
        <v>105.07739938080495</v>
      </c>
      <c r="AP45" s="518">
        <v>36</v>
      </c>
      <c r="AQ45" s="525">
        <v>36</v>
      </c>
      <c r="AR45">
        <v>0</v>
      </c>
      <c r="AS45" s="523">
        <v>122</v>
      </c>
      <c r="AT45" s="525">
        <v>122</v>
      </c>
      <c r="AU45" s="518">
        <v>0</v>
      </c>
      <c r="AV45" s="525">
        <v>0</v>
      </c>
      <c r="AW45" s="518">
        <v>0</v>
      </c>
      <c r="AX45" s="525">
        <v>0</v>
      </c>
      <c r="AY45" s="518">
        <v>546</v>
      </c>
      <c r="AZ45" s="525">
        <v>546</v>
      </c>
      <c r="BA45" s="518">
        <v>-8.5</v>
      </c>
      <c r="BB45" s="525">
        <v>-51.325000000000003</v>
      </c>
      <c r="BC45" s="586">
        <v>0</v>
      </c>
      <c r="BD45" s="518">
        <v>0</v>
      </c>
      <c r="BE45" s="525">
        <v>0</v>
      </c>
      <c r="BF45" s="518">
        <v>210</v>
      </c>
      <c r="BG45" s="525">
        <v>210</v>
      </c>
      <c r="BH45" s="586">
        <v>210</v>
      </c>
      <c r="BI45" s="520"/>
      <c r="BJ45" s="520"/>
      <c r="BK45" s="520"/>
      <c r="BL45" s="520"/>
      <c r="BM45" s="516"/>
      <c r="BN45" s="587">
        <v>39</v>
      </c>
      <c r="BO45" s="589">
        <v>0</v>
      </c>
      <c r="BP45" s="589">
        <v>198</v>
      </c>
      <c r="BQ45" s="590">
        <v>472</v>
      </c>
      <c r="BR45" s="590">
        <v>415</v>
      </c>
      <c r="BS45" s="590">
        <v>970</v>
      </c>
      <c r="BT45" s="590">
        <v>0</v>
      </c>
      <c r="BU45" s="590">
        <v>270</v>
      </c>
      <c r="BV45" s="591">
        <v>950</v>
      </c>
      <c r="BW45" s="592">
        <v>546</v>
      </c>
      <c r="BX45" s="593">
        <v>210</v>
      </c>
      <c r="BY45" s="592">
        <v>0</v>
      </c>
      <c r="BZ45" s="594">
        <v>0</v>
      </c>
      <c r="CC45" s="624"/>
      <c r="CD45" s="625">
        <v>39</v>
      </c>
      <c r="CE45" s="635">
        <v>0</v>
      </c>
      <c r="CF45" s="635">
        <v>0</v>
      </c>
      <c r="CG45" s="635">
        <v>11.351909184726523</v>
      </c>
      <c r="CH45" s="635">
        <v>-330</v>
      </c>
      <c r="CJ45" s="624"/>
      <c r="CK45" s="625">
        <v>39</v>
      </c>
      <c r="CL45" s="635">
        <v>0</v>
      </c>
      <c r="CM45" s="635">
        <v>4.6415100000000002</v>
      </c>
      <c r="CN45" s="635">
        <v>0</v>
      </c>
      <c r="CO45" s="635">
        <v>0</v>
      </c>
    </row>
    <row r="46" spans="1:93" x14ac:dyDescent="0.25">
      <c r="A46" s="516"/>
      <c r="B46" s="538">
        <v>40</v>
      </c>
      <c r="C46" s="539">
        <v>0</v>
      </c>
      <c r="D46" s="540">
        <v>0</v>
      </c>
      <c r="E46" s="539">
        <v>198</v>
      </c>
      <c r="F46" s="541">
        <v>198</v>
      </c>
      <c r="G46" s="539">
        <v>0</v>
      </c>
      <c r="H46" s="540">
        <v>0</v>
      </c>
      <c r="I46" s="539">
        <v>472</v>
      </c>
      <c r="J46" s="540">
        <v>472</v>
      </c>
      <c r="K46" s="542">
        <v>415</v>
      </c>
      <c r="L46" s="543">
        <v>415</v>
      </c>
      <c r="M46" s="539">
        <v>970</v>
      </c>
      <c r="N46" s="540">
        <v>970</v>
      </c>
      <c r="O46" s="539">
        <v>0</v>
      </c>
      <c r="P46" s="540">
        <v>0</v>
      </c>
      <c r="Q46" s="542">
        <v>270</v>
      </c>
      <c r="R46" s="540">
        <v>270</v>
      </c>
      <c r="S46" s="539">
        <v>950</v>
      </c>
      <c r="T46" s="541">
        <v>950</v>
      </c>
      <c r="U46" s="539">
        <v>0</v>
      </c>
      <c r="V46" s="540">
        <v>0</v>
      </c>
      <c r="W46" s="542">
        <v>0</v>
      </c>
      <c r="X46" s="540">
        <v>0</v>
      </c>
      <c r="Y46" s="539">
        <v>-4159.4279999999999</v>
      </c>
      <c r="Z46" s="540">
        <v>-4615.8010000000004</v>
      </c>
      <c r="AA46" s="539">
        <v>-4668.6379999999999</v>
      </c>
      <c r="AB46" s="544">
        <v>-4760.0200000000004</v>
      </c>
      <c r="AC46" s="542">
        <v>0</v>
      </c>
      <c r="AD46" s="545">
        <v>-645.26499999999999</v>
      </c>
      <c r="AE46" s="543">
        <v>0</v>
      </c>
      <c r="AF46" s="539">
        <v>0</v>
      </c>
      <c r="AG46" s="540">
        <v>762.59321599999987</v>
      </c>
      <c r="AK46" s="539">
        <v>10.8</v>
      </c>
      <c r="AL46" s="544">
        <v>10.8</v>
      </c>
      <c r="AM46" s="539">
        <v>108</v>
      </c>
      <c r="AN46" s="545">
        <v>0</v>
      </c>
      <c r="AO46" s="544">
        <v>105.07739938080495</v>
      </c>
      <c r="AP46" s="539">
        <v>36</v>
      </c>
      <c r="AQ46" s="544">
        <v>36</v>
      </c>
      <c r="AR46" s="573">
        <v>0</v>
      </c>
      <c r="AS46" s="542">
        <v>122</v>
      </c>
      <c r="AT46" s="544">
        <v>122</v>
      </c>
      <c r="AU46" s="539">
        <v>0</v>
      </c>
      <c r="AV46" s="544">
        <v>0</v>
      </c>
      <c r="AW46" s="539">
        <v>0</v>
      </c>
      <c r="AX46" s="544">
        <v>0</v>
      </c>
      <c r="AY46" s="539">
        <v>546</v>
      </c>
      <c r="AZ46" s="544">
        <v>546</v>
      </c>
      <c r="BA46" s="539">
        <v>-8.5</v>
      </c>
      <c r="BB46" s="544">
        <v>-52.362000000000002</v>
      </c>
      <c r="BC46" s="588">
        <v>0</v>
      </c>
      <c r="BD46" s="539">
        <v>0</v>
      </c>
      <c r="BE46" s="544">
        <v>0</v>
      </c>
      <c r="BF46" s="539">
        <v>210</v>
      </c>
      <c r="BG46" s="544">
        <v>210</v>
      </c>
      <c r="BH46" s="588">
        <v>210</v>
      </c>
      <c r="BI46" s="520"/>
      <c r="BJ46" s="520"/>
      <c r="BK46" s="520"/>
      <c r="BL46" s="520"/>
      <c r="BM46" s="516"/>
      <c r="BN46" s="596">
        <v>40</v>
      </c>
      <c r="BO46" s="589">
        <v>0</v>
      </c>
      <c r="BP46" s="589">
        <v>198</v>
      </c>
      <c r="BQ46" s="590">
        <v>472</v>
      </c>
      <c r="BR46" s="590">
        <v>415</v>
      </c>
      <c r="BS46" s="590">
        <v>970</v>
      </c>
      <c r="BT46" s="590">
        <v>0</v>
      </c>
      <c r="BU46" s="590">
        <v>270</v>
      </c>
      <c r="BV46" s="591">
        <v>950</v>
      </c>
      <c r="BW46" s="592">
        <v>546</v>
      </c>
      <c r="BX46" s="593">
        <v>210</v>
      </c>
      <c r="BY46" s="592">
        <v>0</v>
      </c>
      <c r="BZ46" s="594">
        <v>0</v>
      </c>
      <c r="CC46" s="624"/>
      <c r="CD46" s="628">
        <v>40</v>
      </c>
      <c r="CE46" s="635">
        <v>0</v>
      </c>
      <c r="CF46" s="635">
        <v>0</v>
      </c>
      <c r="CG46" s="635">
        <v>11.351909184726523</v>
      </c>
      <c r="CH46" s="635">
        <v>-170</v>
      </c>
      <c r="CJ46" s="624"/>
      <c r="CK46" s="628">
        <v>40</v>
      </c>
      <c r="CL46" s="635">
        <v>0</v>
      </c>
      <c r="CM46" s="635">
        <v>4.6415100000000002</v>
      </c>
      <c r="CN46" s="635">
        <v>0</v>
      </c>
      <c r="CO46" s="635">
        <v>0</v>
      </c>
    </row>
    <row r="47" spans="1:93" x14ac:dyDescent="0.25">
      <c r="A47" s="516" t="s">
        <v>29</v>
      </c>
      <c r="B47" s="517">
        <v>41</v>
      </c>
      <c r="C47" s="518">
        <v>0</v>
      </c>
      <c r="D47" s="519">
        <v>0</v>
      </c>
      <c r="E47" s="518">
        <v>198</v>
      </c>
      <c r="F47" s="520">
        <v>198</v>
      </c>
      <c r="G47" s="518">
        <v>0</v>
      </c>
      <c r="H47" s="519">
        <v>0</v>
      </c>
      <c r="I47" s="518">
        <v>472</v>
      </c>
      <c r="J47" s="519">
        <v>472</v>
      </c>
      <c r="K47" s="523">
        <v>415</v>
      </c>
      <c r="L47" s="524">
        <v>415</v>
      </c>
      <c r="M47" s="518">
        <v>970</v>
      </c>
      <c r="N47" s="519">
        <v>970</v>
      </c>
      <c r="O47" s="518">
        <v>0</v>
      </c>
      <c r="P47" s="519">
        <v>0</v>
      </c>
      <c r="Q47" s="523">
        <v>270</v>
      </c>
      <c r="R47" s="519">
        <v>270</v>
      </c>
      <c r="S47" s="518">
        <v>950</v>
      </c>
      <c r="T47" s="520">
        <v>950</v>
      </c>
      <c r="U47" s="518">
        <v>0</v>
      </c>
      <c r="V47" s="519">
        <v>0</v>
      </c>
      <c r="W47" s="523">
        <v>0</v>
      </c>
      <c r="X47" s="519">
        <v>0</v>
      </c>
      <c r="Y47" s="518">
        <v>-4174.527</v>
      </c>
      <c r="Z47" s="519">
        <v>-4632.4309999999996</v>
      </c>
      <c r="AA47" s="518">
        <v>-4554.1899999999996</v>
      </c>
      <c r="AB47" s="525">
        <v>-4773.1019999999999</v>
      </c>
      <c r="AC47" s="523">
        <v>0</v>
      </c>
      <c r="AD47" s="526">
        <v>-660.12</v>
      </c>
      <c r="AE47" s="524">
        <v>0</v>
      </c>
      <c r="AF47" s="518">
        <v>0</v>
      </c>
      <c r="AG47" s="519">
        <v>481.33101599999998</v>
      </c>
      <c r="AK47" s="518">
        <v>10.8</v>
      </c>
      <c r="AL47" s="525">
        <v>10.8</v>
      </c>
      <c r="AM47" s="518">
        <v>108</v>
      </c>
      <c r="AN47" s="526">
        <v>0</v>
      </c>
      <c r="AO47" s="525">
        <v>105.07739938080495</v>
      </c>
      <c r="AP47" s="518">
        <v>36</v>
      </c>
      <c r="AQ47" s="525">
        <v>36</v>
      </c>
      <c r="AR47">
        <v>0</v>
      </c>
      <c r="AS47" s="523">
        <v>12</v>
      </c>
      <c r="AT47" s="525">
        <v>12</v>
      </c>
      <c r="AU47" s="518">
        <v>0</v>
      </c>
      <c r="AV47" s="525">
        <v>0</v>
      </c>
      <c r="AW47" s="518">
        <v>0</v>
      </c>
      <c r="AX47" s="525">
        <v>0</v>
      </c>
      <c r="AY47" s="518">
        <v>546</v>
      </c>
      <c r="AZ47" s="525">
        <v>546</v>
      </c>
      <c r="BA47" s="518">
        <v>-8.5</v>
      </c>
      <c r="BB47" s="525">
        <v>-47.643000000000001</v>
      </c>
      <c r="BC47" s="586">
        <v>0</v>
      </c>
      <c r="BD47" s="518">
        <v>0</v>
      </c>
      <c r="BE47" s="525">
        <v>0</v>
      </c>
      <c r="BF47" s="518">
        <v>210</v>
      </c>
      <c r="BG47" s="525">
        <v>210</v>
      </c>
      <c r="BH47" s="586">
        <v>210</v>
      </c>
      <c r="BI47" s="520"/>
      <c r="BJ47" s="520"/>
      <c r="BK47" s="520"/>
      <c r="BL47" s="520"/>
      <c r="BM47" s="516" t="s">
        <v>29</v>
      </c>
      <c r="BN47" s="587">
        <v>41</v>
      </c>
      <c r="BO47" s="589">
        <v>0</v>
      </c>
      <c r="BP47" s="589">
        <v>198</v>
      </c>
      <c r="BQ47" s="590">
        <v>472</v>
      </c>
      <c r="BR47" s="590">
        <v>415</v>
      </c>
      <c r="BS47" s="590">
        <v>970</v>
      </c>
      <c r="BT47" s="590">
        <v>0</v>
      </c>
      <c r="BU47" s="590">
        <v>270</v>
      </c>
      <c r="BV47" s="591">
        <v>950</v>
      </c>
      <c r="BW47" s="592">
        <v>546</v>
      </c>
      <c r="BX47" s="593">
        <v>210</v>
      </c>
      <c r="BY47" s="592">
        <v>0</v>
      </c>
      <c r="BZ47" s="594">
        <v>0</v>
      </c>
      <c r="CC47" s="624" t="s">
        <v>29</v>
      </c>
      <c r="CD47" s="625">
        <v>41</v>
      </c>
      <c r="CE47" s="635">
        <v>0</v>
      </c>
      <c r="CF47" s="635">
        <v>0</v>
      </c>
      <c r="CG47" s="635">
        <v>11.351909184726523</v>
      </c>
      <c r="CH47" s="635">
        <v>-585</v>
      </c>
      <c r="CJ47" s="624" t="s">
        <v>29</v>
      </c>
      <c r="CK47" s="625">
        <v>41</v>
      </c>
      <c r="CL47" s="635">
        <v>0</v>
      </c>
      <c r="CM47" s="635">
        <v>4.6415100000000002</v>
      </c>
      <c r="CN47" s="635">
        <v>0</v>
      </c>
      <c r="CO47" s="635">
        <v>0</v>
      </c>
    </row>
    <row r="48" spans="1:93" x14ac:dyDescent="0.25">
      <c r="A48" s="516"/>
      <c r="B48" s="517">
        <v>42</v>
      </c>
      <c r="C48" s="518">
        <v>0</v>
      </c>
      <c r="D48" s="519">
        <v>0</v>
      </c>
      <c r="E48" s="518">
        <v>198</v>
      </c>
      <c r="F48" s="520">
        <v>198</v>
      </c>
      <c r="G48" s="518">
        <v>0</v>
      </c>
      <c r="H48" s="519">
        <v>0</v>
      </c>
      <c r="I48" s="518">
        <v>472</v>
      </c>
      <c r="J48" s="519">
        <v>472</v>
      </c>
      <c r="K48" s="523">
        <v>415</v>
      </c>
      <c r="L48" s="524">
        <v>415</v>
      </c>
      <c r="M48" s="518">
        <v>970</v>
      </c>
      <c r="N48" s="519">
        <v>970</v>
      </c>
      <c r="O48" s="518">
        <v>0</v>
      </c>
      <c r="P48" s="519">
        <v>0</v>
      </c>
      <c r="Q48" s="523">
        <v>270</v>
      </c>
      <c r="R48" s="519">
        <v>270</v>
      </c>
      <c r="S48" s="518">
        <v>950</v>
      </c>
      <c r="T48" s="520">
        <v>950</v>
      </c>
      <c r="U48" s="518">
        <v>0</v>
      </c>
      <c r="V48" s="519">
        <v>0</v>
      </c>
      <c r="W48" s="523">
        <v>0</v>
      </c>
      <c r="X48" s="519">
        <v>0</v>
      </c>
      <c r="Y48" s="518">
        <v>-4174.3609999999999</v>
      </c>
      <c r="Z48" s="519">
        <v>-4633.6840000000002</v>
      </c>
      <c r="AA48" s="518">
        <v>-4542.6660000000002</v>
      </c>
      <c r="AB48" s="525">
        <v>-4773.9979999999996</v>
      </c>
      <c r="AC48" s="523">
        <v>0</v>
      </c>
      <c r="AD48" s="526">
        <v>-679.62599999999998</v>
      </c>
      <c r="AE48" s="524">
        <v>0</v>
      </c>
      <c r="AF48" s="518">
        <v>0</v>
      </c>
      <c r="AG48" s="519">
        <v>452.89826599999992</v>
      </c>
      <c r="AK48" s="518">
        <v>10.8</v>
      </c>
      <c r="AL48" s="525">
        <v>10.8</v>
      </c>
      <c r="AM48" s="518">
        <v>108</v>
      </c>
      <c r="AN48" s="526">
        <v>0</v>
      </c>
      <c r="AO48" s="525">
        <v>105.07739938080495</v>
      </c>
      <c r="AP48" s="518">
        <v>36</v>
      </c>
      <c r="AQ48" s="525">
        <v>36</v>
      </c>
      <c r="AR48">
        <v>0</v>
      </c>
      <c r="AS48" s="523">
        <v>0</v>
      </c>
      <c r="AT48" s="525">
        <v>0</v>
      </c>
      <c r="AU48" s="518">
        <v>0</v>
      </c>
      <c r="AV48" s="525">
        <v>0</v>
      </c>
      <c r="AW48" s="518">
        <v>0</v>
      </c>
      <c r="AX48" s="525">
        <v>0</v>
      </c>
      <c r="AY48" s="518">
        <v>546</v>
      </c>
      <c r="AZ48" s="525">
        <v>546</v>
      </c>
      <c r="BA48" s="518">
        <v>-8.5</v>
      </c>
      <c r="BB48" s="525">
        <v>-36.518999999999998</v>
      </c>
      <c r="BC48" s="586">
        <v>0</v>
      </c>
      <c r="BD48" s="518">
        <v>0</v>
      </c>
      <c r="BE48" s="525">
        <v>0</v>
      </c>
      <c r="BF48" s="518">
        <v>210</v>
      </c>
      <c r="BG48" s="525">
        <v>210</v>
      </c>
      <c r="BH48" s="586">
        <v>210</v>
      </c>
      <c r="BI48" s="520"/>
      <c r="BJ48" s="520"/>
      <c r="BK48" s="520"/>
      <c r="BL48" s="520"/>
      <c r="BM48" s="516"/>
      <c r="BN48" s="587">
        <v>42</v>
      </c>
      <c r="BO48" s="589">
        <v>0</v>
      </c>
      <c r="BP48" s="589">
        <v>198</v>
      </c>
      <c r="BQ48" s="590">
        <v>472</v>
      </c>
      <c r="BR48" s="590">
        <v>415</v>
      </c>
      <c r="BS48" s="590">
        <v>970</v>
      </c>
      <c r="BT48" s="590">
        <v>0</v>
      </c>
      <c r="BU48" s="590">
        <v>270</v>
      </c>
      <c r="BV48" s="591">
        <v>950</v>
      </c>
      <c r="BW48" s="592">
        <v>546</v>
      </c>
      <c r="BX48" s="593">
        <v>210</v>
      </c>
      <c r="BY48" s="592">
        <v>0</v>
      </c>
      <c r="BZ48" s="594">
        <v>0</v>
      </c>
      <c r="CC48" s="624"/>
      <c r="CD48" s="625">
        <v>42</v>
      </c>
      <c r="CE48" s="635">
        <v>0</v>
      </c>
      <c r="CF48" s="635">
        <v>0</v>
      </c>
      <c r="CG48" s="635">
        <v>11.351909184726523</v>
      </c>
      <c r="CH48" s="635">
        <v>-635</v>
      </c>
      <c r="CJ48" s="624"/>
      <c r="CK48" s="625">
        <v>42</v>
      </c>
      <c r="CL48" s="635">
        <v>0</v>
      </c>
      <c r="CM48" s="635">
        <v>4.6415100000000002</v>
      </c>
      <c r="CN48" s="635">
        <v>0</v>
      </c>
      <c r="CO48" s="635">
        <v>0</v>
      </c>
    </row>
    <row r="49" spans="1:93" x14ac:dyDescent="0.25">
      <c r="A49" s="516"/>
      <c r="B49" s="517">
        <v>43</v>
      </c>
      <c r="C49" s="518">
        <v>0</v>
      </c>
      <c r="D49" s="519">
        <v>0</v>
      </c>
      <c r="E49" s="518">
        <v>198</v>
      </c>
      <c r="F49" s="520">
        <v>198</v>
      </c>
      <c r="G49" s="518">
        <v>0</v>
      </c>
      <c r="H49" s="519">
        <v>0</v>
      </c>
      <c r="I49" s="518">
        <v>472</v>
      </c>
      <c r="J49" s="519">
        <v>472</v>
      </c>
      <c r="K49" s="523">
        <v>415</v>
      </c>
      <c r="L49" s="524">
        <v>415</v>
      </c>
      <c r="M49" s="518">
        <v>930</v>
      </c>
      <c r="N49" s="519">
        <v>930</v>
      </c>
      <c r="O49" s="518">
        <v>0</v>
      </c>
      <c r="P49" s="519">
        <v>0</v>
      </c>
      <c r="Q49" s="523">
        <v>270</v>
      </c>
      <c r="R49" s="519">
        <v>270</v>
      </c>
      <c r="S49" s="518">
        <v>950</v>
      </c>
      <c r="T49" s="520">
        <v>950</v>
      </c>
      <c r="U49" s="518">
        <v>0</v>
      </c>
      <c r="V49" s="519">
        <v>0</v>
      </c>
      <c r="W49" s="523">
        <v>0</v>
      </c>
      <c r="X49" s="519">
        <v>0</v>
      </c>
      <c r="Y49" s="518">
        <v>-4150.6719999999996</v>
      </c>
      <c r="Z49" s="519">
        <v>-4611.2849999999999</v>
      </c>
      <c r="AA49" s="518">
        <v>-4502.7389999999996</v>
      </c>
      <c r="AB49" s="525">
        <v>-4750.3609999999999</v>
      </c>
      <c r="AC49" s="523">
        <v>0</v>
      </c>
      <c r="AD49" s="526">
        <v>-729.76199999999994</v>
      </c>
      <c r="AE49" s="524">
        <v>0</v>
      </c>
      <c r="AF49" s="518">
        <v>0</v>
      </c>
      <c r="AG49" s="519">
        <v>848.39476599999989</v>
      </c>
      <c r="AK49" s="518">
        <v>10.8</v>
      </c>
      <c r="AL49" s="525">
        <v>10.8</v>
      </c>
      <c r="AM49" s="518">
        <v>108</v>
      </c>
      <c r="AN49" s="526">
        <v>0</v>
      </c>
      <c r="AO49" s="525">
        <v>106.109391124871</v>
      </c>
      <c r="AP49" s="518">
        <v>36</v>
      </c>
      <c r="AQ49" s="525">
        <v>36</v>
      </c>
      <c r="AR49">
        <v>0</v>
      </c>
      <c r="AS49" s="523">
        <v>0</v>
      </c>
      <c r="AT49" s="525">
        <v>0</v>
      </c>
      <c r="AU49" s="518">
        <v>0</v>
      </c>
      <c r="AV49" s="525">
        <v>0</v>
      </c>
      <c r="AW49" s="518">
        <v>0</v>
      </c>
      <c r="AX49" s="525">
        <v>0</v>
      </c>
      <c r="AY49" s="518">
        <v>546</v>
      </c>
      <c r="AZ49" s="525">
        <v>546</v>
      </c>
      <c r="BA49" s="518">
        <v>-8.5</v>
      </c>
      <c r="BB49" s="525">
        <v>-39.615000000000002</v>
      </c>
      <c r="BC49" s="586">
        <v>0</v>
      </c>
      <c r="BD49" s="518">
        <v>0</v>
      </c>
      <c r="BE49" s="525">
        <v>0</v>
      </c>
      <c r="BF49" s="518">
        <v>210</v>
      </c>
      <c r="BG49" s="525">
        <v>210</v>
      </c>
      <c r="BH49" s="586">
        <v>210</v>
      </c>
      <c r="BI49" s="520"/>
      <c r="BJ49" s="520"/>
      <c r="BK49" s="520"/>
      <c r="BL49" s="520"/>
      <c r="BM49" s="516"/>
      <c r="BN49" s="587">
        <v>43</v>
      </c>
      <c r="BO49" s="589">
        <v>0</v>
      </c>
      <c r="BP49" s="589">
        <v>198</v>
      </c>
      <c r="BQ49" s="590">
        <v>472</v>
      </c>
      <c r="BR49" s="590">
        <v>415</v>
      </c>
      <c r="BS49" s="590">
        <v>930</v>
      </c>
      <c r="BT49" s="590">
        <v>0</v>
      </c>
      <c r="BU49" s="590">
        <v>270</v>
      </c>
      <c r="BV49" s="591">
        <v>950</v>
      </c>
      <c r="BW49" s="592">
        <v>546</v>
      </c>
      <c r="BX49" s="593">
        <v>210</v>
      </c>
      <c r="BY49" s="592">
        <v>0</v>
      </c>
      <c r="BZ49" s="594">
        <v>0</v>
      </c>
      <c r="CC49" s="624"/>
      <c r="CD49" s="625">
        <v>43</v>
      </c>
      <c r="CE49" s="635">
        <v>0</v>
      </c>
      <c r="CF49" s="635">
        <v>0</v>
      </c>
      <c r="CG49" s="635">
        <v>12.383900928792571</v>
      </c>
      <c r="CH49" s="635">
        <v>-310</v>
      </c>
      <c r="CJ49" s="624"/>
      <c r="CK49" s="625">
        <v>43</v>
      </c>
      <c r="CL49" s="635">
        <v>39.922800000000002</v>
      </c>
      <c r="CM49" s="635">
        <v>7.4322299999999997</v>
      </c>
      <c r="CN49" s="635">
        <v>0</v>
      </c>
      <c r="CO49" s="635">
        <v>0</v>
      </c>
    </row>
    <row r="50" spans="1:93" x14ac:dyDescent="0.25">
      <c r="A50" s="516"/>
      <c r="B50" s="517">
        <v>44</v>
      </c>
      <c r="C50" s="518">
        <v>0</v>
      </c>
      <c r="D50" s="519">
        <v>0</v>
      </c>
      <c r="E50" s="518">
        <v>198</v>
      </c>
      <c r="F50" s="520">
        <v>198</v>
      </c>
      <c r="G50" s="518">
        <v>0</v>
      </c>
      <c r="H50" s="519">
        <v>0</v>
      </c>
      <c r="I50" s="518">
        <v>472</v>
      </c>
      <c r="J50" s="519">
        <v>472</v>
      </c>
      <c r="K50" s="523">
        <v>415</v>
      </c>
      <c r="L50" s="524">
        <v>415</v>
      </c>
      <c r="M50" s="518">
        <v>885</v>
      </c>
      <c r="N50" s="519">
        <v>885</v>
      </c>
      <c r="O50" s="518">
        <v>0</v>
      </c>
      <c r="P50" s="519">
        <v>0</v>
      </c>
      <c r="Q50" s="523">
        <v>270</v>
      </c>
      <c r="R50" s="519">
        <v>270</v>
      </c>
      <c r="S50" s="518">
        <v>950</v>
      </c>
      <c r="T50" s="520">
        <v>950</v>
      </c>
      <c r="U50" s="518">
        <v>0</v>
      </c>
      <c r="V50" s="519">
        <v>0</v>
      </c>
      <c r="W50" s="523">
        <v>0</v>
      </c>
      <c r="X50" s="519">
        <v>0</v>
      </c>
      <c r="Y50" s="518">
        <v>-4118.7470000000003</v>
      </c>
      <c r="Z50" s="519">
        <v>-4580.5510000000004</v>
      </c>
      <c r="AA50" s="518">
        <v>-4457.41</v>
      </c>
      <c r="AB50" s="525">
        <v>-4718.2219999999998</v>
      </c>
      <c r="AC50" s="523">
        <v>0</v>
      </c>
      <c r="AD50" s="526">
        <v>-730.69200000000001</v>
      </c>
      <c r="AE50" s="524">
        <v>0</v>
      </c>
      <c r="AF50" s="518">
        <v>0</v>
      </c>
      <c r="AG50" s="519">
        <v>1045.6805159999999</v>
      </c>
      <c r="AK50" s="539">
        <v>10.8</v>
      </c>
      <c r="AL50" s="544">
        <v>10.8</v>
      </c>
      <c r="AM50" s="539">
        <v>108</v>
      </c>
      <c r="AN50" s="545">
        <v>0</v>
      </c>
      <c r="AO50" s="544">
        <v>106.109391124871</v>
      </c>
      <c r="AP50" s="539">
        <v>36</v>
      </c>
      <c r="AQ50" s="544">
        <v>36</v>
      </c>
      <c r="AR50" s="573">
        <v>0</v>
      </c>
      <c r="AS50" s="542">
        <v>0</v>
      </c>
      <c r="AT50" s="544">
        <v>0</v>
      </c>
      <c r="AU50" s="539">
        <v>0</v>
      </c>
      <c r="AV50" s="544">
        <v>0</v>
      </c>
      <c r="AW50" s="539">
        <v>0</v>
      </c>
      <c r="AX50" s="544">
        <v>0</v>
      </c>
      <c r="AY50" s="539">
        <v>546</v>
      </c>
      <c r="AZ50" s="544">
        <v>546</v>
      </c>
      <c r="BA50" s="539">
        <v>-8.5</v>
      </c>
      <c r="BB50" s="544">
        <v>-42.987000000000002</v>
      </c>
      <c r="BC50" s="588">
        <v>0</v>
      </c>
      <c r="BD50" s="539">
        <v>0</v>
      </c>
      <c r="BE50" s="544">
        <v>0</v>
      </c>
      <c r="BF50" s="539">
        <v>210</v>
      </c>
      <c r="BG50" s="544">
        <v>210</v>
      </c>
      <c r="BH50" s="588">
        <v>210</v>
      </c>
      <c r="BI50" s="520"/>
      <c r="BJ50" s="520"/>
      <c r="BK50" s="520"/>
      <c r="BL50" s="520"/>
      <c r="BM50" s="516"/>
      <c r="BN50" s="587">
        <v>44</v>
      </c>
      <c r="BO50" s="589">
        <v>0</v>
      </c>
      <c r="BP50" s="589">
        <v>198</v>
      </c>
      <c r="BQ50" s="590">
        <v>472</v>
      </c>
      <c r="BR50" s="590">
        <v>415</v>
      </c>
      <c r="BS50" s="590">
        <v>885</v>
      </c>
      <c r="BT50" s="590">
        <v>0</v>
      </c>
      <c r="BU50" s="590">
        <v>270</v>
      </c>
      <c r="BV50" s="591">
        <v>950</v>
      </c>
      <c r="BW50" s="592">
        <v>546</v>
      </c>
      <c r="BX50" s="593">
        <v>210</v>
      </c>
      <c r="BY50" s="592">
        <v>0</v>
      </c>
      <c r="BZ50" s="594">
        <v>0</v>
      </c>
      <c r="CC50" s="624"/>
      <c r="CD50" s="625">
        <v>44</v>
      </c>
      <c r="CE50" s="635">
        <v>0</v>
      </c>
      <c r="CF50" s="635">
        <v>0</v>
      </c>
      <c r="CG50" s="635">
        <v>12.383900928792571</v>
      </c>
      <c r="CH50" s="635">
        <v>-130</v>
      </c>
      <c r="CJ50" s="624"/>
      <c r="CK50" s="625">
        <v>44</v>
      </c>
      <c r="CL50" s="635">
        <v>20.426519999999996</v>
      </c>
      <c r="CM50" s="635">
        <v>7.4322299999999997</v>
      </c>
      <c r="CN50" s="635">
        <v>0</v>
      </c>
      <c r="CO50" s="635">
        <v>0</v>
      </c>
    </row>
    <row r="51" spans="1:93" x14ac:dyDescent="0.25">
      <c r="A51" s="528" t="s">
        <v>30</v>
      </c>
      <c r="B51" s="529">
        <v>45</v>
      </c>
      <c r="C51" s="530">
        <v>0</v>
      </c>
      <c r="D51" s="531">
        <v>0</v>
      </c>
      <c r="E51" s="530">
        <v>198</v>
      </c>
      <c r="F51" s="532">
        <v>198</v>
      </c>
      <c r="G51" s="530">
        <v>0</v>
      </c>
      <c r="H51" s="531">
        <v>0</v>
      </c>
      <c r="I51" s="530">
        <v>472</v>
      </c>
      <c r="J51" s="531">
        <v>472</v>
      </c>
      <c r="K51" s="533">
        <v>415</v>
      </c>
      <c r="L51" s="534">
        <v>415</v>
      </c>
      <c r="M51" s="530">
        <v>885</v>
      </c>
      <c r="N51" s="531">
        <v>885</v>
      </c>
      <c r="O51" s="530">
        <v>0</v>
      </c>
      <c r="P51" s="531">
        <v>0</v>
      </c>
      <c r="Q51" s="533">
        <v>270</v>
      </c>
      <c r="R51" s="531">
        <v>270</v>
      </c>
      <c r="S51" s="530">
        <v>950</v>
      </c>
      <c r="T51" s="532">
        <v>950</v>
      </c>
      <c r="U51" s="530">
        <v>10</v>
      </c>
      <c r="V51" s="531">
        <v>10</v>
      </c>
      <c r="W51" s="533">
        <v>0</v>
      </c>
      <c r="X51" s="531">
        <v>0</v>
      </c>
      <c r="Y51" s="530">
        <v>-4148.2539999999999</v>
      </c>
      <c r="Z51" s="531">
        <v>-4611.027</v>
      </c>
      <c r="AA51" s="530">
        <v>-4478.2529999999997</v>
      </c>
      <c r="AB51" s="535">
        <v>-4759.0349999999999</v>
      </c>
      <c r="AC51" s="533">
        <v>0</v>
      </c>
      <c r="AD51" s="536">
        <v>-735.34299999999996</v>
      </c>
      <c r="AE51" s="534">
        <v>0</v>
      </c>
      <c r="AF51" s="530">
        <v>0</v>
      </c>
      <c r="AG51" s="531">
        <v>1088.1602660000001</v>
      </c>
      <c r="AK51" s="518">
        <v>10.8</v>
      </c>
      <c r="AL51" s="525">
        <v>10.8</v>
      </c>
      <c r="AM51" s="518">
        <v>108</v>
      </c>
      <c r="AN51" s="526">
        <v>0</v>
      </c>
      <c r="AO51" s="525">
        <v>106.109391124871</v>
      </c>
      <c r="AP51" s="518">
        <v>36</v>
      </c>
      <c r="AQ51" s="525">
        <v>36</v>
      </c>
      <c r="AR51">
        <v>0</v>
      </c>
      <c r="AS51" s="523">
        <v>0</v>
      </c>
      <c r="AT51" s="525">
        <v>0</v>
      </c>
      <c r="AU51" s="518">
        <v>0</v>
      </c>
      <c r="AV51" s="525">
        <v>0</v>
      </c>
      <c r="AW51" s="518">
        <v>0</v>
      </c>
      <c r="AX51" s="525">
        <v>0</v>
      </c>
      <c r="AY51" s="518">
        <v>546</v>
      </c>
      <c r="AZ51" s="525">
        <v>546</v>
      </c>
      <c r="BA51" s="518">
        <v>-8.5</v>
      </c>
      <c r="BB51" s="525">
        <v>-51.542999999999999</v>
      </c>
      <c r="BC51" s="586">
        <v>0</v>
      </c>
      <c r="BD51" s="518">
        <v>10</v>
      </c>
      <c r="BE51" s="525">
        <v>10</v>
      </c>
      <c r="BF51" s="518">
        <v>210</v>
      </c>
      <c r="BG51" s="525">
        <v>210</v>
      </c>
      <c r="BH51" s="586">
        <v>210</v>
      </c>
      <c r="BI51" s="520"/>
      <c r="BJ51" s="520"/>
      <c r="BK51" s="520"/>
      <c r="BL51" s="520"/>
      <c r="BM51" s="528" t="s">
        <v>30</v>
      </c>
      <c r="BN51" s="595">
        <v>45</v>
      </c>
      <c r="BO51" s="589">
        <v>0</v>
      </c>
      <c r="BP51" s="589">
        <v>198</v>
      </c>
      <c r="BQ51" s="590">
        <v>472</v>
      </c>
      <c r="BR51" s="590">
        <v>415</v>
      </c>
      <c r="BS51" s="590">
        <v>885</v>
      </c>
      <c r="BT51" s="590">
        <v>0</v>
      </c>
      <c r="BU51" s="590">
        <v>270</v>
      </c>
      <c r="BV51" s="591">
        <v>950</v>
      </c>
      <c r="BW51" s="592">
        <v>546</v>
      </c>
      <c r="BX51" s="593">
        <v>210</v>
      </c>
      <c r="BY51" s="592">
        <v>10</v>
      </c>
      <c r="BZ51" s="594">
        <v>0</v>
      </c>
      <c r="CC51" s="626" t="s">
        <v>30</v>
      </c>
      <c r="CD51" s="627">
        <v>45</v>
      </c>
      <c r="CE51" s="635">
        <v>0</v>
      </c>
      <c r="CF51" s="635">
        <v>0</v>
      </c>
      <c r="CG51" s="635">
        <v>12.383900928792571</v>
      </c>
      <c r="CH51" s="635">
        <v>-122</v>
      </c>
      <c r="CJ51" s="626" t="s">
        <v>30</v>
      </c>
      <c r="CK51" s="627">
        <v>45</v>
      </c>
      <c r="CL51" s="635">
        <v>20.436209999999999</v>
      </c>
      <c r="CM51" s="635">
        <v>12.994289999999999</v>
      </c>
      <c r="CN51" s="635">
        <v>0</v>
      </c>
      <c r="CO51" s="635">
        <v>0</v>
      </c>
    </row>
    <row r="52" spans="1:93" x14ac:dyDescent="0.25">
      <c r="A52" s="516"/>
      <c r="B52" s="517">
        <v>46</v>
      </c>
      <c r="C52" s="518">
        <v>0</v>
      </c>
      <c r="D52" s="519">
        <v>0</v>
      </c>
      <c r="E52" s="518">
        <v>198</v>
      </c>
      <c r="F52" s="520">
        <v>198</v>
      </c>
      <c r="G52" s="518">
        <v>0</v>
      </c>
      <c r="H52" s="519">
        <v>0</v>
      </c>
      <c r="I52" s="518">
        <v>472</v>
      </c>
      <c r="J52" s="519">
        <v>472</v>
      </c>
      <c r="K52" s="523">
        <v>415</v>
      </c>
      <c r="L52" s="524">
        <v>415</v>
      </c>
      <c r="M52" s="518">
        <v>885</v>
      </c>
      <c r="N52" s="519">
        <v>885</v>
      </c>
      <c r="O52" s="518">
        <v>0</v>
      </c>
      <c r="P52" s="519">
        <v>0</v>
      </c>
      <c r="Q52" s="523">
        <v>270</v>
      </c>
      <c r="R52" s="519">
        <v>270</v>
      </c>
      <c r="S52" s="518">
        <v>950</v>
      </c>
      <c r="T52" s="520">
        <v>950</v>
      </c>
      <c r="U52" s="518">
        <v>20</v>
      </c>
      <c r="V52" s="519">
        <v>20</v>
      </c>
      <c r="W52" s="523">
        <v>0</v>
      </c>
      <c r="X52" s="519">
        <v>0</v>
      </c>
      <c r="Y52" s="518">
        <v>-4189.5829999999996</v>
      </c>
      <c r="Z52" s="519">
        <v>-4653.1869999999999</v>
      </c>
      <c r="AA52" s="518">
        <v>-4498.9120000000003</v>
      </c>
      <c r="AB52" s="525">
        <v>-4811.5240000000003</v>
      </c>
      <c r="AC52" s="523">
        <v>0</v>
      </c>
      <c r="AD52" s="526">
        <v>-750.18799999999999</v>
      </c>
      <c r="AE52" s="524">
        <v>0</v>
      </c>
      <c r="AF52" s="518">
        <v>0</v>
      </c>
      <c r="AG52" s="519">
        <v>1136.878766</v>
      </c>
      <c r="AK52" s="518">
        <v>10.8</v>
      </c>
      <c r="AL52" s="525">
        <v>10.8</v>
      </c>
      <c r="AM52" s="518">
        <v>108</v>
      </c>
      <c r="AN52" s="526">
        <v>0</v>
      </c>
      <c r="AO52" s="525">
        <v>106.109391124871</v>
      </c>
      <c r="AP52" s="518">
        <v>36</v>
      </c>
      <c r="AQ52" s="525">
        <v>36</v>
      </c>
      <c r="AR52">
        <v>0</v>
      </c>
      <c r="AS52" s="523">
        <v>0</v>
      </c>
      <c r="AT52" s="525">
        <v>0</v>
      </c>
      <c r="AU52" s="518">
        <v>0</v>
      </c>
      <c r="AV52" s="525">
        <v>0</v>
      </c>
      <c r="AW52" s="518">
        <v>0</v>
      </c>
      <c r="AX52" s="525">
        <v>0</v>
      </c>
      <c r="AY52" s="518">
        <v>546</v>
      </c>
      <c r="AZ52" s="525">
        <v>546</v>
      </c>
      <c r="BA52" s="518">
        <v>-8.5</v>
      </c>
      <c r="BB52" s="525">
        <v>-52.396000000000001</v>
      </c>
      <c r="BC52" s="586">
        <v>0</v>
      </c>
      <c r="BD52" s="518">
        <v>20</v>
      </c>
      <c r="BE52" s="525">
        <v>20</v>
      </c>
      <c r="BF52" s="518">
        <v>210</v>
      </c>
      <c r="BG52" s="525">
        <v>210</v>
      </c>
      <c r="BH52" s="586">
        <v>210</v>
      </c>
      <c r="BI52" s="520"/>
      <c r="BJ52" s="520"/>
      <c r="BK52" s="520"/>
      <c r="BL52" s="520"/>
      <c r="BM52" s="516"/>
      <c r="BN52" s="587">
        <v>46</v>
      </c>
      <c r="BO52" s="589">
        <v>0</v>
      </c>
      <c r="BP52" s="589">
        <v>198</v>
      </c>
      <c r="BQ52" s="590">
        <v>472</v>
      </c>
      <c r="BR52" s="590">
        <v>415</v>
      </c>
      <c r="BS52" s="590">
        <v>885</v>
      </c>
      <c r="BT52" s="590">
        <v>0</v>
      </c>
      <c r="BU52" s="590">
        <v>270</v>
      </c>
      <c r="BV52" s="591">
        <v>950</v>
      </c>
      <c r="BW52" s="592">
        <v>546</v>
      </c>
      <c r="BX52" s="593">
        <v>210</v>
      </c>
      <c r="BY52" s="592">
        <v>20</v>
      </c>
      <c r="BZ52" s="594">
        <v>0</v>
      </c>
      <c r="CC52" s="624"/>
      <c r="CD52" s="625">
        <v>46</v>
      </c>
      <c r="CE52" s="635">
        <v>0</v>
      </c>
      <c r="CF52" s="635">
        <v>0</v>
      </c>
      <c r="CG52" s="635">
        <v>12.383900928792571</v>
      </c>
      <c r="CH52" s="635">
        <v>-122</v>
      </c>
      <c r="CJ52" s="624"/>
      <c r="CK52" s="625">
        <v>46</v>
      </c>
      <c r="CL52" s="635">
        <v>20.426519999999996</v>
      </c>
      <c r="CM52" s="635">
        <v>11.1435</v>
      </c>
      <c r="CN52" s="635">
        <v>0</v>
      </c>
      <c r="CO52" s="635">
        <v>0</v>
      </c>
    </row>
    <row r="53" spans="1:93" x14ac:dyDescent="0.25">
      <c r="A53" s="516"/>
      <c r="B53" s="517">
        <v>47</v>
      </c>
      <c r="C53" s="518">
        <v>0</v>
      </c>
      <c r="D53" s="519">
        <v>0</v>
      </c>
      <c r="E53" s="518">
        <v>198</v>
      </c>
      <c r="F53" s="520">
        <v>198</v>
      </c>
      <c r="G53" s="518">
        <v>0</v>
      </c>
      <c r="H53" s="519">
        <v>0</v>
      </c>
      <c r="I53" s="518">
        <v>472</v>
      </c>
      <c r="J53" s="519">
        <v>472</v>
      </c>
      <c r="K53" s="523">
        <v>415</v>
      </c>
      <c r="L53" s="524">
        <v>415</v>
      </c>
      <c r="M53" s="518">
        <v>885</v>
      </c>
      <c r="N53" s="519">
        <v>885</v>
      </c>
      <c r="O53" s="518">
        <v>0</v>
      </c>
      <c r="P53" s="519">
        <v>0</v>
      </c>
      <c r="Q53" s="523">
        <v>270</v>
      </c>
      <c r="R53" s="519">
        <v>270</v>
      </c>
      <c r="S53" s="518">
        <v>950</v>
      </c>
      <c r="T53" s="520">
        <v>950</v>
      </c>
      <c r="U53" s="518">
        <v>30</v>
      </c>
      <c r="V53" s="519">
        <v>30</v>
      </c>
      <c r="W53" s="523">
        <v>0</v>
      </c>
      <c r="X53" s="519">
        <v>0</v>
      </c>
      <c r="Y53" s="518">
        <v>-4210.5929999999998</v>
      </c>
      <c r="Z53" s="519">
        <v>-4674.866</v>
      </c>
      <c r="AA53" s="518">
        <v>-4519.2420000000002</v>
      </c>
      <c r="AB53" s="525">
        <v>-4843.5240000000003</v>
      </c>
      <c r="AC53" s="523">
        <v>0</v>
      </c>
      <c r="AD53" s="526">
        <v>-754.83</v>
      </c>
      <c r="AE53" s="524">
        <v>0</v>
      </c>
      <c r="AF53" s="518">
        <v>0</v>
      </c>
      <c r="AG53" s="519">
        <v>1181.2430159999999</v>
      </c>
      <c r="AK53" s="518">
        <v>10.8</v>
      </c>
      <c r="AL53" s="525">
        <v>10.8</v>
      </c>
      <c r="AM53" s="518">
        <v>108</v>
      </c>
      <c r="AN53" s="526">
        <v>0</v>
      </c>
      <c r="AO53" s="525">
        <v>106.109391124871</v>
      </c>
      <c r="AP53" s="518">
        <v>36</v>
      </c>
      <c r="AQ53" s="525">
        <v>36</v>
      </c>
      <c r="AR53">
        <v>0</v>
      </c>
      <c r="AS53" s="523">
        <v>0</v>
      </c>
      <c r="AT53" s="525">
        <v>0</v>
      </c>
      <c r="AU53" s="518">
        <v>0</v>
      </c>
      <c r="AV53" s="525">
        <v>0</v>
      </c>
      <c r="AW53" s="518">
        <v>0</v>
      </c>
      <c r="AX53" s="525">
        <v>0</v>
      </c>
      <c r="AY53" s="518">
        <v>546</v>
      </c>
      <c r="AZ53" s="525">
        <v>546</v>
      </c>
      <c r="BA53" s="518">
        <v>-8.5</v>
      </c>
      <c r="BB53" s="525">
        <v>-50.031999999999996</v>
      </c>
      <c r="BC53" s="586">
        <v>0</v>
      </c>
      <c r="BD53" s="518">
        <v>30</v>
      </c>
      <c r="BE53" s="525">
        <v>30</v>
      </c>
      <c r="BF53" s="518">
        <v>210</v>
      </c>
      <c r="BG53" s="525">
        <v>210</v>
      </c>
      <c r="BH53" s="586">
        <v>210</v>
      </c>
      <c r="BI53" s="520"/>
      <c r="BJ53" s="520"/>
      <c r="BK53" s="520"/>
      <c r="BL53" s="520"/>
      <c r="BM53" s="516"/>
      <c r="BN53" s="587">
        <v>47</v>
      </c>
      <c r="BO53" s="589">
        <v>0</v>
      </c>
      <c r="BP53" s="589">
        <v>198</v>
      </c>
      <c r="BQ53" s="590">
        <v>472</v>
      </c>
      <c r="BR53" s="590">
        <v>415</v>
      </c>
      <c r="BS53" s="590">
        <v>885</v>
      </c>
      <c r="BT53" s="590">
        <v>0</v>
      </c>
      <c r="BU53" s="590">
        <v>270</v>
      </c>
      <c r="BV53" s="591">
        <v>950</v>
      </c>
      <c r="BW53" s="592">
        <v>546</v>
      </c>
      <c r="BX53" s="593">
        <v>210</v>
      </c>
      <c r="BY53" s="592">
        <v>30</v>
      </c>
      <c r="BZ53" s="594">
        <v>0</v>
      </c>
      <c r="CC53" s="624"/>
      <c r="CD53" s="625">
        <v>47</v>
      </c>
      <c r="CE53" s="635">
        <v>0</v>
      </c>
      <c r="CF53" s="635">
        <v>0</v>
      </c>
      <c r="CG53" s="635">
        <v>12.383900928792571</v>
      </c>
      <c r="CH53" s="635">
        <v>-92</v>
      </c>
      <c r="CJ53" s="624"/>
      <c r="CK53" s="625">
        <v>47</v>
      </c>
      <c r="CL53" s="635">
        <v>10.213259999999998</v>
      </c>
      <c r="CM53" s="635">
        <v>7.4322299999999997</v>
      </c>
      <c r="CN53" s="635">
        <v>0</v>
      </c>
      <c r="CO53" s="635">
        <v>0</v>
      </c>
    </row>
    <row r="54" spans="1:93" x14ac:dyDescent="0.25">
      <c r="A54" s="516"/>
      <c r="B54" s="538">
        <v>48</v>
      </c>
      <c r="C54" s="539">
        <v>0</v>
      </c>
      <c r="D54" s="540">
        <v>0</v>
      </c>
      <c r="E54" s="539">
        <v>198</v>
      </c>
      <c r="F54" s="541">
        <v>198</v>
      </c>
      <c r="G54" s="539">
        <v>0</v>
      </c>
      <c r="H54" s="540">
        <v>0</v>
      </c>
      <c r="I54" s="539">
        <v>472</v>
      </c>
      <c r="J54" s="540">
        <v>472</v>
      </c>
      <c r="K54" s="542">
        <v>415</v>
      </c>
      <c r="L54" s="543">
        <v>415</v>
      </c>
      <c r="M54" s="539">
        <v>885</v>
      </c>
      <c r="N54" s="540">
        <v>885</v>
      </c>
      <c r="O54" s="539">
        <v>0</v>
      </c>
      <c r="P54" s="540">
        <v>0</v>
      </c>
      <c r="Q54" s="542">
        <v>270</v>
      </c>
      <c r="R54" s="540">
        <v>270</v>
      </c>
      <c r="S54" s="539">
        <v>950</v>
      </c>
      <c r="T54" s="541">
        <v>950</v>
      </c>
      <c r="U54" s="539">
        <v>50</v>
      </c>
      <c r="V54" s="540">
        <v>50</v>
      </c>
      <c r="W54" s="542">
        <v>0</v>
      </c>
      <c r="X54" s="540">
        <v>0</v>
      </c>
      <c r="Y54" s="539">
        <v>-4261.3639999999996</v>
      </c>
      <c r="Z54" s="540">
        <v>-4726.1869999999999</v>
      </c>
      <c r="AA54" s="539">
        <v>-4559.6450000000004</v>
      </c>
      <c r="AB54" s="544">
        <v>-4915.4769999999999</v>
      </c>
      <c r="AC54" s="542">
        <v>0</v>
      </c>
      <c r="AD54" s="545">
        <v>-775.25599999999997</v>
      </c>
      <c r="AE54" s="543">
        <v>0</v>
      </c>
      <c r="AF54" s="539">
        <v>0</v>
      </c>
      <c r="AG54" s="540">
        <v>1226.3937659999997</v>
      </c>
      <c r="AK54" s="539">
        <v>10.8</v>
      </c>
      <c r="AL54" s="544">
        <v>10.8</v>
      </c>
      <c r="AM54" s="539">
        <v>108</v>
      </c>
      <c r="AN54" s="545">
        <v>0</v>
      </c>
      <c r="AO54" s="544">
        <v>106.109391124871</v>
      </c>
      <c r="AP54" s="539">
        <v>36</v>
      </c>
      <c r="AQ54" s="544">
        <v>36</v>
      </c>
      <c r="AR54" s="573">
        <v>0</v>
      </c>
      <c r="AS54" s="542">
        <v>0</v>
      </c>
      <c r="AT54" s="544">
        <v>0</v>
      </c>
      <c r="AU54" s="539">
        <v>0</v>
      </c>
      <c r="AV54" s="544">
        <v>0</v>
      </c>
      <c r="AW54" s="539">
        <v>0</v>
      </c>
      <c r="AX54" s="544">
        <v>0</v>
      </c>
      <c r="AY54" s="539">
        <v>546</v>
      </c>
      <c r="AZ54" s="544">
        <v>546</v>
      </c>
      <c r="BA54" s="539">
        <v>-8.5</v>
      </c>
      <c r="BB54" s="544">
        <v>-52.332999999999998</v>
      </c>
      <c r="BC54" s="588">
        <v>0</v>
      </c>
      <c r="BD54" s="539">
        <v>50</v>
      </c>
      <c r="BE54" s="544">
        <v>50</v>
      </c>
      <c r="BF54" s="539">
        <v>210</v>
      </c>
      <c r="BG54" s="544">
        <v>210</v>
      </c>
      <c r="BH54" s="588">
        <v>210</v>
      </c>
      <c r="BI54" s="520"/>
      <c r="BJ54" s="520"/>
      <c r="BK54" s="520"/>
      <c r="BL54" s="520"/>
      <c r="BM54" s="516"/>
      <c r="BN54" s="596">
        <v>48</v>
      </c>
      <c r="BO54" s="589">
        <v>0</v>
      </c>
      <c r="BP54" s="589">
        <v>198</v>
      </c>
      <c r="BQ54" s="590">
        <v>472</v>
      </c>
      <c r="BR54" s="590">
        <v>415</v>
      </c>
      <c r="BS54" s="590">
        <v>885</v>
      </c>
      <c r="BT54" s="590">
        <v>0</v>
      </c>
      <c r="BU54" s="590">
        <v>270</v>
      </c>
      <c r="BV54" s="591">
        <v>950</v>
      </c>
      <c r="BW54" s="592">
        <v>546</v>
      </c>
      <c r="BX54" s="593">
        <v>210</v>
      </c>
      <c r="BY54" s="592">
        <v>50</v>
      </c>
      <c r="BZ54" s="594">
        <v>0</v>
      </c>
      <c r="CC54" s="624"/>
      <c r="CD54" s="628">
        <v>48</v>
      </c>
      <c r="CE54" s="635">
        <v>0</v>
      </c>
      <c r="CF54" s="635">
        <v>0</v>
      </c>
      <c r="CG54" s="635">
        <v>12.383900928792571</v>
      </c>
      <c r="CH54" s="635">
        <v>-102.21</v>
      </c>
      <c r="CJ54" s="624"/>
      <c r="CK54" s="628">
        <v>48</v>
      </c>
      <c r="CL54" s="635">
        <v>10.213259999999998</v>
      </c>
      <c r="CM54" s="635">
        <v>7.4322299999999997</v>
      </c>
      <c r="CN54" s="635">
        <v>0</v>
      </c>
      <c r="CO54" s="635">
        <v>0</v>
      </c>
    </row>
    <row r="55" spans="1:93" x14ac:dyDescent="0.25">
      <c r="A55" s="516" t="s">
        <v>33</v>
      </c>
      <c r="B55" s="517">
        <v>49</v>
      </c>
      <c r="C55" s="518">
        <v>0</v>
      </c>
      <c r="D55" s="519">
        <v>0</v>
      </c>
      <c r="E55" s="518">
        <v>198</v>
      </c>
      <c r="F55" s="520">
        <v>198</v>
      </c>
      <c r="G55" s="518">
        <v>0</v>
      </c>
      <c r="H55" s="519">
        <v>0</v>
      </c>
      <c r="I55" s="518">
        <v>472</v>
      </c>
      <c r="J55" s="519">
        <v>472</v>
      </c>
      <c r="K55" s="523">
        <v>415</v>
      </c>
      <c r="L55" s="524">
        <v>415</v>
      </c>
      <c r="M55" s="518">
        <v>885</v>
      </c>
      <c r="N55" s="519">
        <v>885</v>
      </c>
      <c r="O55" s="518">
        <v>0</v>
      </c>
      <c r="P55" s="519">
        <v>0</v>
      </c>
      <c r="Q55" s="523">
        <v>270</v>
      </c>
      <c r="R55" s="519">
        <v>270</v>
      </c>
      <c r="S55" s="518">
        <v>950</v>
      </c>
      <c r="T55" s="520">
        <v>950</v>
      </c>
      <c r="U55" s="518">
        <v>70</v>
      </c>
      <c r="V55" s="519">
        <v>70</v>
      </c>
      <c r="W55" s="523">
        <v>0</v>
      </c>
      <c r="X55" s="519">
        <v>0</v>
      </c>
      <c r="Y55" s="518">
        <v>-4304.4539999999997</v>
      </c>
      <c r="Z55" s="519">
        <v>-4769.6369999999997</v>
      </c>
      <c r="AA55" s="518">
        <v>-4600.3779999999997</v>
      </c>
      <c r="AB55" s="525">
        <v>-4979.57</v>
      </c>
      <c r="AC55" s="523">
        <v>0</v>
      </c>
      <c r="AD55" s="526">
        <v>-790.04899999999998</v>
      </c>
      <c r="AE55" s="524">
        <v>0</v>
      </c>
      <c r="AF55" s="518">
        <v>0</v>
      </c>
      <c r="AG55" s="519">
        <v>1357.528765</v>
      </c>
      <c r="AK55" s="518">
        <v>10.8</v>
      </c>
      <c r="AL55" s="525">
        <v>10.8</v>
      </c>
      <c r="AM55" s="518">
        <v>108</v>
      </c>
      <c r="AN55" s="526">
        <v>0</v>
      </c>
      <c r="AO55" s="525">
        <v>106.109391124871</v>
      </c>
      <c r="AP55" s="518">
        <v>36</v>
      </c>
      <c r="AQ55" s="525">
        <v>36</v>
      </c>
      <c r="AR55">
        <v>0</v>
      </c>
      <c r="AS55" s="523">
        <v>0</v>
      </c>
      <c r="AT55" s="525">
        <v>0</v>
      </c>
      <c r="AU55" s="518">
        <v>0</v>
      </c>
      <c r="AV55" s="525">
        <v>0</v>
      </c>
      <c r="AW55" s="518">
        <v>0</v>
      </c>
      <c r="AX55" s="525">
        <v>0</v>
      </c>
      <c r="AY55" s="518">
        <v>546</v>
      </c>
      <c r="AZ55" s="525">
        <v>505.91500000000002</v>
      </c>
      <c r="BA55" s="518">
        <v>-8.5</v>
      </c>
      <c r="BB55" s="525">
        <v>-50.656999999999996</v>
      </c>
      <c r="BC55" s="586">
        <v>0</v>
      </c>
      <c r="BD55" s="518">
        <v>70</v>
      </c>
      <c r="BE55" s="525">
        <v>70</v>
      </c>
      <c r="BF55" s="518">
        <v>210</v>
      </c>
      <c r="BG55" s="525">
        <v>210</v>
      </c>
      <c r="BH55" s="586">
        <v>210</v>
      </c>
      <c r="BI55" s="520"/>
      <c r="BJ55" s="520"/>
      <c r="BK55" s="520"/>
      <c r="BL55" s="520"/>
      <c r="BM55" s="516" t="s">
        <v>33</v>
      </c>
      <c r="BN55" s="587">
        <v>49</v>
      </c>
      <c r="BO55" s="555">
        <v>0</v>
      </c>
      <c r="BP55" s="555">
        <v>198</v>
      </c>
      <c r="BQ55" s="558">
        <v>472</v>
      </c>
      <c r="BR55" s="558">
        <v>415</v>
      </c>
      <c r="BS55" s="558">
        <v>885</v>
      </c>
      <c r="BT55" s="558">
        <v>0</v>
      </c>
      <c r="BU55" s="558">
        <v>270</v>
      </c>
      <c r="BV55" s="554">
        <v>950</v>
      </c>
      <c r="BW55" s="594">
        <v>546</v>
      </c>
      <c r="BX55" s="597">
        <v>210</v>
      </c>
      <c r="BY55" s="594">
        <v>70</v>
      </c>
      <c r="BZ55" s="594">
        <v>0</v>
      </c>
      <c r="CC55" s="624" t="s">
        <v>33</v>
      </c>
      <c r="CD55" s="625">
        <v>49</v>
      </c>
      <c r="CE55" s="635">
        <v>0</v>
      </c>
      <c r="CF55" s="635">
        <v>0</v>
      </c>
      <c r="CG55" s="635">
        <v>12.383900928792571</v>
      </c>
      <c r="CH55" s="635">
        <v>-50</v>
      </c>
      <c r="CJ55" s="624" t="s">
        <v>33</v>
      </c>
      <c r="CK55" s="625">
        <v>49</v>
      </c>
      <c r="CL55" s="635">
        <v>0</v>
      </c>
      <c r="CM55" s="635">
        <v>4.6415100000000002</v>
      </c>
      <c r="CN55" s="635">
        <v>0</v>
      </c>
      <c r="CO55" s="635">
        <v>0</v>
      </c>
    </row>
    <row r="56" spans="1:93" x14ac:dyDescent="0.25">
      <c r="A56" s="516"/>
      <c r="B56" s="517">
        <v>50</v>
      </c>
      <c r="C56" s="518">
        <v>0</v>
      </c>
      <c r="D56" s="519">
        <v>0</v>
      </c>
      <c r="E56" s="518">
        <v>198</v>
      </c>
      <c r="F56" s="520">
        <v>198</v>
      </c>
      <c r="G56" s="518">
        <v>0</v>
      </c>
      <c r="H56" s="519">
        <v>0</v>
      </c>
      <c r="I56" s="518">
        <v>472</v>
      </c>
      <c r="J56" s="519">
        <v>472</v>
      </c>
      <c r="K56" s="523">
        <v>415</v>
      </c>
      <c r="L56" s="524">
        <v>415</v>
      </c>
      <c r="M56" s="518">
        <v>885</v>
      </c>
      <c r="N56" s="519">
        <v>885</v>
      </c>
      <c r="O56" s="518">
        <v>0</v>
      </c>
      <c r="P56" s="519">
        <v>0</v>
      </c>
      <c r="Q56" s="523">
        <v>270</v>
      </c>
      <c r="R56" s="519">
        <v>270</v>
      </c>
      <c r="S56" s="518">
        <v>950</v>
      </c>
      <c r="T56" s="520">
        <v>950</v>
      </c>
      <c r="U56" s="518">
        <v>90</v>
      </c>
      <c r="V56" s="519">
        <v>90</v>
      </c>
      <c r="W56" s="523">
        <v>0</v>
      </c>
      <c r="X56" s="519">
        <v>0</v>
      </c>
      <c r="Y56" s="518">
        <v>-4310.1890000000003</v>
      </c>
      <c r="Z56" s="519">
        <v>-4775.6220000000003</v>
      </c>
      <c r="AA56" s="518">
        <v>-4640.7449999999999</v>
      </c>
      <c r="AB56" s="525">
        <v>-5006.1869999999999</v>
      </c>
      <c r="AC56" s="523">
        <v>0</v>
      </c>
      <c r="AD56" s="526">
        <v>-776.04700000000003</v>
      </c>
      <c r="AE56" s="524">
        <v>0</v>
      </c>
      <c r="AF56" s="518">
        <v>0</v>
      </c>
      <c r="AG56" s="519">
        <v>1396.7312649999999</v>
      </c>
      <c r="AK56" s="518">
        <v>10.8</v>
      </c>
      <c r="AL56" s="525">
        <v>10.8</v>
      </c>
      <c r="AM56" s="518">
        <v>108</v>
      </c>
      <c r="AN56" s="526">
        <v>0</v>
      </c>
      <c r="AO56" s="525">
        <v>106.109391124871</v>
      </c>
      <c r="AP56" s="518">
        <v>36</v>
      </c>
      <c r="AQ56" s="525">
        <v>36</v>
      </c>
      <c r="AR56">
        <v>0</v>
      </c>
      <c r="AS56" s="523">
        <v>0</v>
      </c>
      <c r="AT56" s="525">
        <v>0</v>
      </c>
      <c r="AU56" s="518">
        <v>0</v>
      </c>
      <c r="AV56" s="525">
        <v>0</v>
      </c>
      <c r="AW56" s="518">
        <v>0</v>
      </c>
      <c r="AX56" s="525">
        <v>0</v>
      </c>
      <c r="AY56" s="518">
        <v>546</v>
      </c>
      <c r="AZ56" s="525">
        <v>465.815</v>
      </c>
      <c r="BA56" s="518">
        <v>-8.5</v>
      </c>
      <c r="BB56" s="525">
        <v>-46.529000000000003</v>
      </c>
      <c r="BC56" s="586">
        <v>0</v>
      </c>
      <c r="BD56" s="518">
        <v>90</v>
      </c>
      <c r="BE56" s="525">
        <v>90</v>
      </c>
      <c r="BF56" s="518">
        <v>210</v>
      </c>
      <c r="BG56" s="525">
        <v>210</v>
      </c>
      <c r="BH56" s="586">
        <v>210</v>
      </c>
      <c r="BI56" s="520"/>
      <c r="BJ56" s="520"/>
      <c r="BK56" s="520"/>
      <c r="BL56" s="520"/>
      <c r="BM56" s="516"/>
      <c r="BN56" s="587">
        <v>50</v>
      </c>
      <c r="BO56" s="589">
        <v>0</v>
      </c>
      <c r="BP56" s="589">
        <v>198</v>
      </c>
      <c r="BQ56" s="590">
        <v>472</v>
      </c>
      <c r="BR56" s="590">
        <v>415</v>
      </c>
      <c r="BS56" s="590">
        <v>885</v>
      </c>
      <c r="BT56" s="590">
        <v>0</v>
      </c>
      <c r="BU56" s="590">
        <v>270</v>
      </c>
      <c r="BV56" s="591">
        <v>950</v>
      </c>
      <c r="BW56" s="592">
        <v>546</v>
      </c>
      <c r="BX56" s="593">
        <v>210</v>
      </c>
      <c r="BY56" s="594">
        <v>90</v>
      </c>
      <c r="BZ56" s="594">
        <v>0</v>
      </c>
      <c r="CC56" s="624"/>
      <c r="CD56" s="625">
        <v>50</v>
      </c>
      <c r="CE56" s="635">
        <v>0</v>
      </c>
      <c r="CF56" s="635">
        <v>0</v>
      </c>
      <c r="CG56" s="635">
        <v>12.383900928792571</v>
      </c>
      <c r="CH56" s="635">
        <v>-20</v>
      </c>
      <c r="CJ56" s="624"/>
      <c r="CK56" s="625">
        <v>50</v>
      </c>
      <c r="CL56" s="635">
        <v>0</v>
      </c>
      <c r="CM56" s="635">
        <v>4.6415100000000002</v>
      </c>
      <c r="CN56" s="635">
        <v>0</v>
      </c>
      <c r="CO56" s="635">
        <v>0</v>
      </c>
    </row>
    <row r="57" spans="1:93" x14ac:dyDescent="0.25">
      <c r="A57" s="516"/>
      <c r="B57" s="517">
        <v>51</v>
      </c>
      <c r="C57" s="518">
        <v>0</v>
      </c>
      <c r="D57" s="519">
        <v>0</v>
      </c>
      <c r="E57" s="518">
        <v>198</v>
      </c>
      <c r="F57" s="520">
        <v>198</v>
      </c>
      <c r="G57" s="518">
        <v>0</v>
      </c>
      <c r="H57" s="519">
        <v>0</v>
      </c>
      <c r="I57" s="518">
        <v>472</v>
      </c>
      <c r="J57" s="519">
        <v>472</v>
      </c>
      <c r="K57" s="523">
        <v>415</v>
      </c>
      <c r="L57" s="524">
        <v>415</v>
      </c>
      <c r="M57" s="518">
        <v>885</v>
      </c>
      <c r="N57" s="519">
        <v>885</v>
      </c>
      <c r="O57" s="518">
        <v>0</v>
      </c>
      <c r="P57" s="519">
        <v>0</v>
      </c>
      <c r="Q57" s="523">
        <v>270</v>
      </c>
      <c r="R57" s="519">
        <v>270</v>
      </c>
      <c r="S57" s="518">
        <v>950</v>
      </c>
      <c r="T57" s="520">
        <v>950</v>
      </c>
      <c r="U57" s="518">
        <v>110</v>
      </c>
      <c r="V57" s="519">
        <v>110</v>
      </c>
      <c r="W57" s="523">
        <v>0</v>
      </c>
      <c r="X57" s="519">
        <v>0</v>
      </c>
      <c r="Y57" s="518">
        <v>-4316.5460000000003</v>
      </c>
      <c r="Z57" s="519">
        <v>-4782.1099999999997</v>
      </c>
      <c r="AA57" s="518">
        <v>-4665.241</v>
      </c>
      <c r="AB57" s="525">
        <v>-5032.8130000000001</v>
      </c>
      <c r="AC57" s="523">
        <v>0</v>
      </c>
      <c r="AD57" s="526">
        <v>-765.76599999999996</v>
      </c>
      <c r="AE57" s="524">
        <v>0</v>
      </c>
      <c r="AF57" s="518">
        <v>0</v>
      </c>
      <c r="AG57" s="519">
        <v>1434.6815149999998</v>
      </c>
      <c r="AK57" s="518">
        <v>10.8</v>
      </c>
      <c r="AL57" s="525">
        <v>10.8</v>
      </c>
      <c r="AM57" s="518">
        <v>108</v>
      </c>
      <c r="AN57" s="526">
        <v>0</v>
      </c>
      <c r="AO57" s="525">
        <v>105.07739938080495</v>
      </c>
      <c r="AP57" s="518">
        <v>36</v>
      </c>
      <c r="AQ57" s="525">
        <v>36</v>
      </c>
      <c r="AR57">
        <v>0</v>
      </c>
      <c r="AS57" s="523">
        <v>0</v>
      </c>
      <c r="AT57" s="525">
        <v>0</v>
      </c>
      <c r="AU57" s="518">
        <v>0</v>
      </c>
      <c r="AV57" s="525">
        <v>0</v>
      </c>
      <c r="AW57" s="518">
        <v>0</v>
      </c>
      <c r="AX57" s="525">
        <v>0</v>
      </c>
      <c r="AY57" s="518">
        <v>546</v>
      </c>
      <c r="AZ57" s="525">
        <v>425.714</v>
      </c>
      <c r="BA57" s="518">
        <v>-8.5</v>
      </c>
      <c r="BB57" s="525">
        <v>-46.848999999999997</v>
      </c>
      <c r="BC57" s="586">
        <v>0</v>
      </c>
      <c r="BD57" s="518">
        <v>110</v>
      </c>
      <c r="BE57" s="525">
        <v>110</v>
      </c>
      <c r="BF57" s="518">
        <v>210</v>
      </c>
      <c r="BG57" s="525">
        <v>210</v>
      </c>
      <c r="BH57" s="586">
        <v>210</v>
      </c>
      <c r="BI57" s="520"/>
      <c r="BJ57" s="520"/>
      <c r="BK57" s="520"/>
      <c r="BL57" s="520"/>
      <c r="BM57" s="516"/>
      <c r="BN57" s="587">
        <v>51</v>
      </c>
      <c r="BO57" s="589">
        <v>0</v>
      </c>
      <c r="BP57" s="589">
        <v>198</v>
      </c>
      <c r="BQ57" s="590">
        <v>472</v>
      </c>
      <c r="BR57" s="590">
        <v>415</v>
      </c>
      <c r="BS57" s="590">
        <v>885</v>
      </c>
      <c r="BT57" s="590">
        <v>0</v>
      </c>
      <c r="BU57" s="590">
        <v>270</v>
      </c>
      <c r="BV57" s="591">
        <v>950</v>
      </c>
      <c r="BW57" s="592">
        <v>546</v>
      </c>
      <c r="BX57" s="593">
        <v>210</v>
      </c>
      <c r="BY57" s="594">
        <v>110</v>
      </c>
      <c r="BZ57" s="594">
        <v>0</v>
      </c>
      <c r="CC57" s="624"/>
      <c r="CD57" s="625">
        <v>51</v>
      </c>
      <c r="CE57" s="635">
        <v>0</v>
      </c>
      <c r="CF57" s="635">
        <v>0</v>
      </c>
      <c r="CG57" s="635">
        <v>11.351909184726523</v>
      </c>
      <c r="CH57" s="635">
        <v>0</v>
      </c>
      <c r="CJ57" s="624"/>
      <c r="CK57" s="625">
        <v>51</v>
      </c>
      <c r="CL57" s="635">
        <v>0</v>
      </c>
      <c r="CM57" s="635">
        <v>4.6415100000000002</v>
      </c>
      <c r="CN57" s="635">
        <v>0</v>
      </c>
      <c r="CO57" s="635">
        <v>0</v>
      </c>
    </row>
    <row r="58" spans="1:93" x14ac:dyDescent="0.25">
      <c r="A58" s="516"/>
      <c r="B58" s="517">
        <v>52</v>
      </c>
      <c r="C58" s="518">
        <v>0</v>
      </c>
      <c r="D58" s="519">
        <v>0</v>
      </c>
      <c r="E58" s="518">
        <v>198</v>
      </c>
      <c r="F58" s="520">
        <v>198</v>
      </c>
      <c r="G58" s="518">
        <v>0</v>
      </c>
      <c r="H58" s="519">
        <v>0</v>
      </c>
      <c r="I58" s="518">
        <v>472</v>
      </c>
      <c r="J58" s="519">
        <v>472</v>
      </c>
      <c r="K58" s="523">
        <v>415</v>
      </c>
      <c r="L58" s="524">
        <v>415</v>
      </c>
      <c r="M58" s="518">
        <v>885</v>
      </c>
      <c r="N58" s="519">
        <v>885</v>
      </c>
      <c r="O58" s="518">
        <v>0</v>
      </c>
      <c r="P58" s="519">
        <v>0</v>
      </c>
      <c r="Q58" s="523">
        <v>270</v>
      </c>
      <c r="R58" s="519">
        <v>270</v>
      </c>
      <c r="S58" s="518">
        <v>950</v>
      </c>
      <c r="T58" s="520">
        <v>950</v>
      </c>
      <c r="U58" s="518">
        <v>130</v>
      </c>
      <c r="V58" s="519">
        <v>130</v>
      </c>
      <c r="W58" s="523">
        <v>0</v>
      </c>
      <c r="X58" s="519">
        <v>0</v>
      </c>
      <c r="Y58" s="518">
        <v>-4422.8549999999996</v>
      </c>
      <c r="Z58" s="519">
        <v>-4974.6570000000002</v>
      </c>
      <c r="AA58" s="518">
        <v>-4705.1679999999997</v>
      </c>
      <c r="AB58" s="525">
        <v>-5245.9780000000001</v>
      </c>
      <c r="AC58" s="523">
        <v>0</v>
      </c>
      <c r="AD58" s="526">
        <v>-745.26300000000003</v>
      </c>
      <c r="AE58" s="524">
        <v>0</v>
      </c>
      <c r="AF58" s="518">
        <v>0</v>
      </c>
      <c r="AG58" s="519">
        <v>1578.4030149999999</v>
      </c>
      <c r="AK58" s="539">
        <v>10.8</v>
      </c>
      <c r="AL58" s="544">
        <v>10.8</v>
      </c>
      <c r="AM58" s="539">
        <v>108</v>
      </c>
      <c r="AN58" s="545">
        <v>0</v>
      </c>
      <c r="AO58" s="544">
        <v>105.07739938080495</v>
      </c>
      <c r="AP58" s="539">
        <v>36</v>
      </c>
      <c r="AQ58" s="544">
        <v>36</v>
      </c>
      <c r="AR58" s="573">
        <v>0</v>
      </c>
      <c r="AS58" s="542">
        <v>0</v>
      </c>
      <c r="AT58" s="544">
        <v>0</v>
      </c>
      <c r="AU58" s="539">
        <v>0</v>
      </c>
      <c r="AV58" s="544">
        <v>0</v>
      </c>
      <c r="AW58" s="539">
        <v>0</v>
      </c>
      <c r="AX58" s="544">
        <v>0</v>
      </c>
      <c r="AY58" s="539">
        <v>546</v>
      </c>
      <c r="AZ58" s="544">
        <v>385.61399999999998</v>
      </c>
      <c r="BA58" s="539">
        <v>-8.5</v>
      </c>
      <c r="BB58" s="544">
        <v>-47.274999999999999</v>
      </c>
      <c r="BC58" s="588">
        <v>0</v>
      </c>
      <c r="BD58" s="539">
        <v>130</v>
      </c>
      <c r="BE58" s="544">
        <v>130</v>
      </c>
      <c r="BF58" s="539">
        <v>210</v>
      </c>
      <c r="BG58" s="544">
        <v>210</v>
      </c>
      <c r="BH58" s="588">
        <v>210</v>
      </c>
      <c r="BI58" s="520"/>
      <c r="BJ58" s="520"/>
      <c r="BK58" s="520"/>
      <c r="BL58" s="520"/>
      <c r="BM58" s="516"/>
      <c r="BN58" s="587">
        <v>52</v>
      </c>
      <c r="BO58" s="589">
        <v>0</v>
      </c>
      <c r="BP58" s="589">
        <v>198</v>
      </c>
      <c r="BQ58" s="590">
        <v>472</v>
      </c>
      <c r="BR58" s="590">
        <v>415</v>
      </c>
      <c r="BS58" s="590">
        <v>885</v>
      </c>
      <c r="BT58" s="590">
        <v>0</v>
      </c>
      <c r="BU58" s="590">
        <v>270</v>
      </c>
      <c r="BV58" s="591">
        <v>950</v>
      </c>
      <c r="BW58" s="592">
        <v>546</v>
      </c>
      <c r="BX58" s="593">
        <v>210</v>
      </c>
      <c r="BY58" s="594">
        <v>130</v>
      </c>
      <c r="BZ58" s="594">
        <v>0</v>
      </c>
      <c r="CC58" s="624"/>
      <c r="CD58" s="625">
        <v>52</v>
      </c>
      <c r="CE58" s="635">
        <v>0</v>
      </c>
      <c r="CF58" s="635">
        <v>0</v>
      </c>
      <c r="CG58" s="635">
        <v>11.351909184726523</v>
      </c>
      <c r="CH58" s="635">
        <v>-50</v>
      </c>
      <c r="CJ58" s="624"/>
      <c r="CK58" s="625">
        <v>52</v>
      </c>
      <c r="CL58" s="635">
        <v>0</v>
      </c>
      <c r="CM58" s="635">
        <v>4.6415100000000002</v>
      </c>
      <c r="CN58" s="635">
        <v>0</v>
      </c>
      <c r="CO58" s="635">
        <v>0</v>
      </c>
    </row>
    <row r="59" spans="1:93" x14ac:dyDescent="0.25">
      <c r="A59" s="528" t="s">
        <v>34</v>
      </c>
      <c r="B59" s="529">
        <v>53</v>
      </c>
      <c r="C59" s="530">
        <v>0</v>
      </c>
      <c r="D59" s="531">
        <v>0</v>
      </c>
      <c r="E59" s="530">
        <v>198</v>
      </c>
      <c r="F59" s="532">
        <v>198</v>
      </c>
      <c r="G59" s="530">
        <v>0</v>
      </c>
      <c r="H59" s="531">
        <v>0</v>
      </c>
      <c r="I59" s="530">
        <v>472</v>
      </c>
      <c r="J59" s="531">
        <v>472</v>
      </c>
      <c r="K59" s="533">
        <v>415</v>
      </c>
      <c r="L59" s="534">
        <v>415</v>
      </c>
      <c r="M59" s="530">
        <v>885</v>
      </c>
      <c r="N59" s="531">
        <v>885</v>
      </c>
      <c r="O59" s="530">
        <v>0</v>
      </c>
      <c r="P59" s="531">
        <v>0</v>
      </c>
      <c r="Q59" s="533">
        <v>270</v>
      </c>
      <c r="R59" s="531">
        <v>270</v>
      </c>
      <c r="S59" s="530">
        <v>950</v>
      </c>
      <c r="T59" s="532">
        <v>950</v>
      </c>
      <c r="U59" s="530">
        <v>150</v>
      </c>
      <c r="V59" s="531">
        <v>150</v>
      </c>
      <c r="W59" s="533">
        <v>0</v>
      </c>
      <c r="X59" s="531">
        <v>0</v>
      </c>
      <c r="Y59" s="530">
        <v>-4425.3419999999996</v>
      </c>
      <c r="Z59" s="531">
        <v>-4890.8050000000003</v>
      </c>
      <c r="AA59" s="530">
        <v>-4745.2780000000002</v>
      </c>
      <c r="AB59" s="535">
        <v>-5182.75</v>
      </c>
      <c r="AC59" s="533">
        <v>0</v>
      </c>
      <c r="AD59" s="536">
        <v>-715.476</v>
      </c>
      <c r="AE59" s="534">
        <v>0</v>
      </c>
      <c r="AF59" s="530">
        <v>0</v>
      </c>
      <c r="AG59" s="531">
        <v>1542.749765</v>
      </c>
      <c r="AK59" s="518">
        <v>10.8</v>
      </c>
      <c r="AL59" s="525">
        <v>10.8</v>
      </c>
      <c r="AM59" s="518">
        <v>108</v>
      </c>
      <c r="AN59" s="526">
        <v>0</v>
      </c>
      <c r="AO59" s="525">
        <v>105.07739938080495</v>
      </c>
      <c r="AP59" s="518">
        <v>36</v>
      </c>
      <c r="AQ59" s="525">
        <v>36</v>
      </c>
      <c r="AR59">
        <v>0</v>
      </c>
      <c r="AS59" s="523">
        <v>0</v>
      </c>
      <c r="AT59" s="525">
        <v>0</v>
      </c>
      <c r="AU59" s="518">
        <v>0</v>
      </c>
      <c r="AV59" s="525">
        <v>0</v>
      </c>
      <c r="AW59" s="518">
        <v>0</v>
      </c>
      <c r="AX59" s="525">
        <v>0</v>
      </c>
      <c r="AY59" s="518">
        <v>546</v>
      </c>
      <c r="AZ59" s="525">
        <v>345.51400000000001</v>
      </c>
      <c r="BA59" s="518">
        <v>-8.5</v>
      </c>
      <c r="BB59" s="525">
        <v>-54.087000000000003</v>
      </c>
      <c r="BC59" s="586">
        <v>0</v>
      </c>
      <c r="BD59" s="518">
        <v>150</v>
      </c>
      <c r="BE59" s="525">
        <v>150</v>
      </c>
      <c r="BF59" s="518">
        <v>210</v>
      </c>
      <c r="BG59" s="525">
        <v>210</v>
      </c>
      <c r="BH59" s="586">
        <v>210</v>
      </c>
      <c r="BI59" s="520"/>
      <c r="BJ59" s="520"/>
      <c r="BK59" s="520"/>
      <c r="BL59" s="520"/>
      <c r="BM59" s="528" t="s">
        <v>34</v>
      </c>
      <c r="BN59" s="595">
        <v>53</v>
      </c>
      <c r="BO59" s="589">
        <v>0</v>
      </c>
      <c r="BP59" s="589">
        <v>198</v>
      </c>
      <c r="BQ59" s="590">
        <v>472</v>
      </c>
      <c r="BR59" s="590">
        <v>415</v>
      </c>
      <c r="BS59" s="590">
        <v>885</v>
      </c>
      <c r="BT59" s="590">
        <v>0</v>
      </c>
      <c r="BU59" s="590">
        <v>270</v>
      </c>
      <c r="BV59" s="591">
        <v>950</v>
      </c>
      <c r="BW59" s="592">
        <v>546</v>
      </c>
      <c r="BX59" s="593">
        <v>210</v>
      </c>
      <c r="BY59" s="594">
        <v>150</v>
      </c>
      <c r="BZ59" s="594">
        <v>0</v>
      </c>
      <c r="CC59" s="626" t="s">
        <v>34</v>
      </c>
      <c r="CD59" s="627">
        <v>53</v>
      </c>
      <c r="CE59" s="635">
        <v>0</v>
      </c>
      <c r="CF59" s="635">
        <v>0</v>
      </c>
      <c r="CG59" s="635">
        <v>11.351909184726523</v>
      </c>
      <c r="CH59" s="635">
        <v>0</v>
      </c>
      <c r="CJ59" s="626" t="s">
        <v>34</v>
      </c>
      <c r="CK59" s="627">
        <v>53</v>
      </c>
      <c r="CL59" s="635">
        <v>0</v>
      </c>
      <c r="CM59" s="635">
        <v>11.1435</v>
      </c>
      <c r="CN59" s="635">
        <v>0</v>
      </c>
      <c r="CO59" s="635">
        <v>0</v>
      </c>
    </row>
    <row r="60" spans="1:93" x14ac:dyDescent="0.25">
      <c r="A60" s="516"/>
      <c r="B60" s="517">
        <v>54</v>
      </c>
      <c r="C60" s="518">
        <v>0</v>
      </c>
      <c r="D60" s="519">
        <v>0</v>
      </c>
      <c r="E60" s="518">
        <v>198</v>
      </c>
      <c r="F60" s="520">
        <v>198</v>
      </c>
      <c r="G60" s="518">
        <v>0</v>
      </c>
      <c r="H60" s="519">
        <v>0</v>
      </c>
      <c r="I60" s="518">
        <v>472</v>
      </c>
      <c r="J60" s="519">
        <v>472</v>
      </c>
      <c r="K60" s="523">
        <v>415</v>
      </c>
      <c r="L60" s="524">
        <v>415</v>
      </c>
      <c r="M60" s="518">
        <v>885</v>
      </c>
      <c r="N60" s="519">
        <v>885</v>
      </c>
      <c r="O60" s="518">
        <v>0</v>
      </c>
      <c r="P60" s="519">
        <v>0</v>
      </c>
      <c r="Q60" s="523">
        <v>270</v>
      </c>
      <c r="R60" s="519">
        <v>270</v>
      </c>
      <c r="S60" s="518">
        <v>950</v>
      </c>
      <c r="T60" s="520">
        <v>950</v>
      </c>
      <c r="U60" s="518">
        <v>170</v>
      </c>
      <c r="V60" s="519">
        <v>170</v>
      </c>
      <c r="W60" s="523">
        <v>0</v>
      </c>
      <c r="X60" s="519">
        <v>0</v>
      </c>
      <c r="Y60" s="518">
        <v>-4339.0060000000003</v>
      </c>
      <c r="Z60" s="519">
        <v>-4952.759</v>
      </c>
      <c r="AA60" s="518">
        <v>-4785.5709999999999</v>
      </c>
      <c r="AB60" s="525">
        <v>-5116.8130000000001</v>
      </c>
      <c r="AC60" s="523">
        <v>0</v>
      </c>
      <c r="AD60" s="526">
        <v>-685.68899999999996</v>
      </c>
      <c r="AE60" s="524">
        <v>0</v>
      </c>
      <c r="AF60" s="518">
        <v>0</v>
      </c>
      <c r="AG60" s="519">
        <v>1596.0557650000001</v>
      </c>
      <c r="AK60" s="518">
        <v>10.8</v>
      </c>
      <c r="AL60" s="525">
        <v>10.8</v>
      </c>
      <c r="AM60" s="518">
        <v>108</v>
      </c>
      <c r="AN60" s="526">
        <v>0</v>
      </c>
      <c r="AO60" s="525">
        <v>105.07739938080495</v>
      </c>
      <c r="AP60" s="518">
        <v>36</v>
      </c>
      <c r="AQ60" s="525">
        <v>36</v>
      </c>
      <c r="AR60">
        <v>0</v>
      </c>
      <c r="AS60" s="523">
        <v>0</v>
      </c>
      <c r="AT60" s="525">
        <v>0</v>
      </c>
      <c r="AU60" s="518">
        <v>0</v>
      </c>
      <c r="AV60" s="525">
        <v>0</v>
      </c>
      <c r="AW60" s="518">
        <v>0</v>
      </c>
      <c r="AX60" s="525">
        <v>0</v>
      </c>
      <c r="AY60" s="518">
        <v>546</v>
      </c>
      <c r="AZ60" s="525">
        <v>305.41399999999999</v>
      </c>
      <c r="BA60" s="518">
        <v>-8.5</v>
      </c>
      <c r="BB60" s="525">
        <v>-54.252000000000002</v>
      </c>
      <c r="BC60" s="586">
        <v>0</v>
      </c>
      <c r="BD60" s="518">
        <v>170</v>
      </c>
      <c r="BE60" s="525">
        <v>170</v>
      </c>
      <c r="BF60" s="518">
        <v>210</v>
      </c>
      <c r="BG60" s="525">
        <v>210</v>
      </c>
      <c r="BH60" s="586">
        <v>210</v>
      </c>
      <c r="BI60" s="520"/>
      <c r="BJ60" s="520"/>
      <c r="BK60" s="520"/>
      <c r="BL60" s="520"/>
      <c r="BM60" s="516"/>
      <c r="BN60" s="587">
        <v>54</v>
      </c>
      <c r="BO60" s="589">
        <v>0</v>
      </c>
      <c r="BP60" s="589">
        <v>198</v>
      </c>
      <c r="BQ60" s="590">
        <v>472</v>
      </c>
      <c r="BR60" s="590">
        <v>415</v>
      </c>
      <c r="BS60" s="590">
        <v>885</v>
      </c>
      <c r="BT60" s="590">
        <v>0</v>
      </c>
      <c r="BU60" s="590">
        <v>270</v>
      </c>
      <c r="BV60" s="591">
        <v>950</v>
      </c>
      <c r="BW60" s="592">
        <v>546</v>
      </c>
      <c r="BX60" s="593">
        <v>210</v>
      </c>
      <c r="BY60" s="594">
        <v>170</v>
      </c>
      <c r="BZ60" s="594">
        <v>0</v>
      </c>
      <c r="CC60" s="624"/>
      <c r="CD60" s="625">
        <v>54</v>
      </c>
      <c r="CE60" s="635">
        <v>0</v>
      </c>
      <c r="CF60" s="635">
        <v>0</v>
      </c>
      <c r="CG60" s="635">
        <v>11.351909184726523</v>
      </c>
      <c r="CH60" s="635">
        <v>0</v>
      </c>
      <c r="CJ60" s="624"/>
      <c r="CK60" s="625">
        <v>54</v>
      </c>
      <c r="CL60" s="635">
        <v>0</v>
      </c>
      <c r="CM60" s="635">
        <v>11.1435</v>
      </c>
      <c r="CN60" s="635">
        <v>0</v>
      </c>
      <c r="CO60" s="635">
        <v>148.52000000000001</v>
      </c>
    </row>
    <row r="61" spans="1:93" x14ac:dyDescent="0.25">
      <c r="A61" s="516"/>
      <c r="B61" s="517">
        <v>55</v>
      </c>
      <c r="C61" s="518">
        <v>0</v>
      </c>
      <c r="D61" s="519">
        <v>0</v>
      </c>
      <c r="E61" s="518">
        <v>198</v>
      </c>
      <c r="F61" s="520">
        <v>198</v>
      </c>
      <c r="G61" s="518">
        <v>0</v>
      </c>
      <c r="H61" s="519">
        <v>0</v>
      </c>
      <c r="I61" s="518">
        <v>472</v>
      </c>
      <c r="J61" s="519">
        <v>472</v>
      </c>
      <c r="K61" s="523">
        <v>415</v>
      </c>
      <c r="L61" s="524">
        <v>415</v>
      </c>
      <c r="M61" s="518">
        <v>885</v>
      </c>
      <c r="N61" s="519">
        <v>885</v>
      </c>
      <c r="O61" s="518">
        <v>0</v>
      </c>
      <c r="P61" s="519">
        <v>0</v>
      </c>
      <c r="Q61" s="523">
        <v>270</v>
      </c>
      <c r="R61" s="519">
        <v>270</v>
      </c>
      <c r="S61" s="518">
        <v>950</v>
      </c>
      <c r="T61" s="520">
        <v>950</v>
      </c>
      <c r="U61" s="518">
        <v>170</v>
      </c>
      <c r="V61" s="519">
        <v>170</v>
      </c>
      <c r="W61" s="523">
        <v>0</v>
      </c>
      <c r="X61" s="519">
        <v>0</v>
      </c>
      <c r="Y61" s="518">
        <v>-4256.6809999999996</v>
      </c>
      <c r="Z61" s="519">
        <v>-4894.0249999999996</v>
      </c>
      <c r="AA61" s="518">
        <v>-4785.2359999999999</v>
      </c>
      <c r="AB61" s="525">
        <v>-5034.1080000000002</v>
      </c>
      <c r="AC61" s="523">
        <v>0</v>
      </c>
      <c r="AD61" s="526">
        <v>-660.54399999999998</v>
      </c>
      <c r="AE61" s="524">
        <v>0</v>
      </c>
      <c r="AF61" s="518">
        <v>0</v>
      </c>
      <c r="AG61" s="519">
        <v>1561.1362129999998</v>
      </c>
      <c r="AK61" s="518">
        <v>10.8</v>
      </c>
      <c r="AL61" s="525">
        <v>10.8</v>
      </c>
      <c r="AM61" s="518">
        <v>108</v>
      </c>
      <c r="AN61" s="526">
        <v>0</v>
      </c>
      <c r="AO61" s="525">
        <v>105.07739938080495</v>
      </c>
      <c r="AP61" s="518">
        <v>36</v>
      </c>
      <c r="AQ61" s="525">
        <v>36</v>
      </c>
      <c r="AR61">
        <v>0</v>
      </c>
      <c r="AS61" s="523">
        <v>0</v>
      </c>
      <c r="AT61" s="525">
        <v>0</v>
      </c>
      <c r="AU61" s="518">
        <v>0</v>
      </c>
      <c r="AV61" s="525">
        <v>0</v>
      </c>
      <c r="AW61" s="518">
        <v>0</v>
      </c>
      <c r="AX61" s="525">
        <v>0</v>
      </c>
      <c r="AY61" s="518">
        <v>546</v>
      </c>
      <c r="AZ61" s="525">
        <v>265.31299999999999</v>
      </c>
      <c r="BA61" s="518">
        <v>-8.5</v>
      </c>
      <c r="BB61" s="525">
        <v>-62.497999999999998</v>
      </c>
      <c r="BC61" s="586">
        <v>0</v>
      </c>
      <c r="BD61" s="518">
        <v>170</v>
      </c>
      <c r="BE61" s="525">
        <v>170</v>
      </c>
      <c r="BF61" s="518">
        <v>210</v>
      </c>
      <c r="BG61" s="525">
        <v>210</v>
      </c>
      <c r="BH61" s="586">
        <v>210</v>
      </c>
      <c r="BI61" s="520"/>
      <c r="BJ61" s="520"/>
      <c r="BK61" s="520"/>
      <c r="BL61" s="520"/>
      <c r="BM61" s="516"/>
      <c r="BN61" s="587">
        <v>55</v>
      </c>
      <c r="BO61" s="589">
        <v>0</v>
      </c>
      <c r="BP61" s="589">
        <v>198</v>
      </c>
      <c r="BQ61" s="590">
        <v>472</v>
      </c>
      <c r="BR61" s="590">
        <v>415</v>
      </c>
      <c r="BS61" s="590">
        <v>885</v>
      </c>
      <c r="BT61" s="590">
        <v>0</v>
      </c>
      <c r="BU61" s="590">
        <v>270</v>
      </c>
      <c r="BV61" s="591">
        <v>950</v>
      </c>
      <c r="BW61" s="592">
        <v>546</v>
      </c>
      <c r="BX61" s="593">
        <v>210</v>
      </c>
      <c r="BY61" s="594">
        <v>170</v>
      </c>
      <c r="BZ61" s="594">
        <v>0</v>
      </c>
      <c r="CC61" s="624"/>
      <c r="CD61" s="625">
        <v>55</v>
      </c>
      <c r="CE61" s="635">
        <v>0</v>
      </c>
      <c r="CF61" s="635">
        <v>0</v>
      </c>
      <c r="CG61" s="635">
        <v>11.351909184726523</v>
      </c>
      <c r="CH61" s="635">
        <v>0</v>
      </c>
      <c r="CJ61" s="624"/>
      <c r="CK61" s="625">
        <v>55</v>
      </c>
      <c r="CL61" s="635">
        <v>0</v>
      </c>
      <c r="CM61" s="635">
        <v>9.2830200000000005</v>
      </c>
      <c r="CN61" s="635">
        <v>0</v>
      </c>
      <c r="CO61" s="635">
        <v>172.48</v>
      </c>
    </row>
    <row r="62" spans="1:93" x14ac:dyDescent="0.25">
      <c r="A62" s="516"/>
      <c r="B62" s="538">
        <v>56</v>
      </c>
      <c r="C62" s="539">
        <v>0</v>
      </c>
      <c r="D62" s="540">
        <v>0</v>
      </c>
      <c r="E62" s="539">
        <v>198</v>
      </c>
      <c r="F62" s="541">
        <v>198</v>
      </c>
      <c r="G62" s="539">
        <v>0</v>
      </c>
      <c r="H62" s="540">
        <v>0</v>
      </c>
      <c r="I62" s="539">
        <v>472</v>
      </c>
      <c r="J62" s="540">
        <v>472</v>
      </c>
      <c r="K62" s="542">
        <v>415</v>
      </c>
      <c r="L62" s="543">
        <v>415</v>
      </c>
      <c r="M62" s="539">
        <v>885</v>
      </c>
      <c r="N62" s="540">
        <v>885</v>
      </c>
      <c r="O62" s="539">
        <v>0</v>
      </c>
      <c r="P62" s="540">
        <v>0</v>
      </c>
      <c r="Q62" s="542">
        <v>270</v>
      </c>
      <c r="R62" s="540">
        <v>270</v>
      </c>
      <c r="S62" s="539">
        <v>950</v>
      </c>
      <c r="T62" s="541">
        <v>950</v>
      </c>
      <c r="U62" s="539">
        <v>184</v>
      </c>
      <c r="V62" s="540">
        <v>184</v>
      </c>
      <c r="W62" s="542">
        <v>0</v>
      </c>
      <c r="X62" s="540">
        <v>0</v>
      </c>
      <c r="Y62" s="539">
        <v>-4190.3900000000003</v>
      </c>
      <c r="Z62" s="540">
        <v>-4798.5029999999997</v>
      </c>
      <c r="AA62" s="539">
        <v>-4813.3829999999998</v>
      </c>
      <c r="AB62" s="544">
        <v>-4981.7749999999996</v>
      </c>
      <c r="AC62" s="542">
        <v>0</v>
      </c>
      <c r="AD62" s="545">
        <v>-700.75699999999995</v>
      </c>
      <c r="AE62" s="543">
        <v>0</v>
      </c>
      <c r="AF62" s="539">
        <v>0</v>
      </c>
      <c r="AG62" s="540">
        <v>1463.1292129999997</v>
      </c>
      <c r="AK62" s="539">
        <v>10.8</v>
      </c>
      <c r="AL62" s="544">
        <v>10.8</v>
      </c>
      <c r="AM62" s="539">
        <v>108</v>
      </c>
      <c r="AN62" s="545">
        <v>0</v>
      </c>
      <c r="AO62" s="544">
        <v>105.07739938080495</v>
      </c>
      <c r="AP62" s="539">
        <v>36</v>
      </c>
      <c r="AQ62" s="544">
        <v>36</v>
      </c>
      <c r="AR62" s="573">
        <v>0</v>
      </c>
      <c r="AS62" s="542">
        <v>0</v>
      </c>
      <c r="AT62" s="544">
        <v>0</v>
      </c>
      <c r="AU62" s="539">
        <v>0</v>
      </c>
      <c r="AV62" s="544">
        <v>0</v>
      </c>
      <c r="AW62" s="539">
        <v>0</v>
      </c>
      <c r="AX62" s="544">
        <v>0</v>
      </c>
      <c r="AY62" s="539">
        <v>546</v>
      </c>
      <c r="AZ62" s="544">
        <v>295.38799999999998</v>
      </c>
      <c r="BA62" s="539">
        <v>-8.5</v>
      </c>
      <c r="BB62" s="544">
        <v>-63.012</v>
      </c>
      <c r="BC62" s="588">
        <v>0</v>
      </c>
      <c r="BD62" s="539">
        <v>184</v>
      </c>
      <c r="BE62" s="544">
        <v>184</v>
      </c>
      <c r="BF62" s="539">
        <v>210</v>
      </c>
      <c r="BG62" s="544">
        <v>210</v>
      </c>
      <c r="BH62" s="588">
        <v>210</v>
      </c>
      <c r="BI62" s="520"/>
      <c r="BJ62" s="520"/>
      <c r="BK62" s="520"/>
      <c r="BL62" s="520"/>
      <c r="BM62" s="516"/>
      <c r="BN62" s="596">
        <v>56</v>
      </c>
      <c r="BO62" s="589">
        <v>0</v>
      </c>
      <c r="BP62" s="589">
        <v>198</v>
      </c>
      <c r="BQ62" s="590">
        <v>472</v>
      </c>
      <c r="BR62" s="590">
        <v>415</v>
      </c>
      <c r="BS62" s="590">
        <v>885</v>
      </c>
      <c r="BT62" s="590">
        <v>0</v>
      </c>
      <c r="BU62" s="590">
        <v>270</v>
      </c>
      <c r="BV62" s="591">
        <v>950</v>
      </c>
      <c r="BW62" s="592">
        <v>546</v>
      </c>
      <c r="BX62" s="593">
        <v>210</v>
      </c>
      <c r="BY62" s="594">
        <v>184</v>
      </c>
      <c r="BZ62" s="594">
        <v>0</v>
      </c>
      <c r="CC62" s="624"/>
      <c r="CD62" s="628">
        <v>56</v>
      </c>
      <c r="CE62" s="635">
        <v>0</v>
      </c>
      <c r="CF62" s="635">
        <v>0</v>
      </c>
      <c r="CG62" s="635">
        <v>11.351909184726523</v>
      </c>
      <c r="CH62" s="635">
        <v>0</v>
      </c>
      <c r="CJ62" s="624"/>
      <c r="CK62" s="628">
        <v>56</v>
      </c>
      <c r="CL62" s="635">
        <v>0</v>
      </c>
      <c r="CM62" s="635">
        <v>9.2830200000000005</v>
      </c>
      <c r="CN62" s="635">
        <v>0</v>
      </c>
      <c r="CO62" s="635">
        <v>143.72999999999999</v>
      </c>
    </row>
    <row r="63" spans="1:93" x14ac:dyDescent="0.25">
      <c r="A63" s="516" t="s">
        <v>35</v>
      </c>
      <c r="B63" s="517">
        <v>57</v>
      </c>
      <c r="C63" s="518">
        <v>0</v>
      </c>
      <c r="D63" s="519">
        <v>0</v>
      </c>
      <c r="E63" s="518">
        <v>198</v>
      </c>
      <c r="F63" s="520">
        <v>198</v>
      </c>
      <c r="G63" s="518">
        <v>0</v>
      </c>
      <c r="H63" s="519">
        <v>0</v>
      </c>
      <c r="I63" s="518">
        <v>472</v>
      </c>
      <c r="J63" s="519">
        <v>472</v>
      </c>
      <c r="K63" s="523">
        <v>415</v>
      </c>
      <c r="L63" s="524">
        <v>415</v>
      </c>
      <c r="M63" s="518">
        <v>885</v>
      </c>
      <c r="N63" s="519">
        <v>885</v>
      </c>
      <c r="O63" s="518">
        <v>0</v>
      </c>
      <c r="P63" s="519">
        <v>0</v>
      </c>
      <c r="Q63" s="523">
        <v>270</v>
      </c>
      <c r="R63" s="519">
        <v>270</v>
      </c>
      <c r="S63" s="518">
        <v>950</v>
      </c>
      <c r="T63" s="520">
        <v>950</v>
      </c>
      <c r="U63" s="518">
        <v>184</v>
      </c>
      <c r="V63" s="519">
        <v>184</v>
      </c>
      <c r="W63" s="523">
        <v>0</v>
      </c>
      <c r="X63" s="519">
        <v>0</v>
      </c>
      <c r="Y63" s="518">
        <v>-4113.674</v>
      </c>
      <c r="Z63" s="519">
        <v>-4763.2969999999996</v>
      </c>
      <c r="AA63" s="518">
        <v>-4813.6760000000004</v>
      </c>
      <c r="AB63" s="525">
        <v>-4904.4179999999997</v>
      </c>
      <c r="AC63" s="523">
        <v>0</v>
      </c>
      <c r="AD63" s="526">
        <v>-686.11599999999999</v>
      </c>
      <c r="AE63" s="524">
        <v>0</v>
      </c>
      <c r="AF63" s="518">
        <v>0</v>
      </c>
      <c r="AG63" s="519">
        <v>1423.8252129999998</v>
      </c>
      <c r="AK63" s="518">
        <v>10.8</v>
      </c>
      <c r="AL63" s="525">
        <v>10.8</v>
      </c>
      <c r="AM63" s="518">
        <v>108</v>
      </c>
      <c r="AN63" s="526">
        <v>0</v>
      </c>
      <c r="AO63" s="525">
        <v>105.07739938080495</v>
      </c>
      <c r="AP63" s="518">
        <v>36</v>
      </c>
      <c r="AQ63" s="525">
        <v>36</v>
      </c>
      <c r="AR63">
        <v>0</v>
      </c>
      <c r="AS63" s="523">
        <v>0</v>
      </c>
      <c r="AT63" s="525">
        <v>0</v>
      </c>
      <c r="AU63" s="518">
        <v>0</v>
      </c>
      <c r="AV63" s="525">
        <v>0</v>
      </c>
      <c r="AW63" s="518">
        <v>0</v>
      </c>
      <c r="AX63" s="525">
        <v>0</v>
      </c>
      <c r="AY63" s="518">
        <v>546</v>
      </c>
      <c r="AZ63" s="525">
        <v>285.363</v>
      </c>
      <c r="BA63" s="518">
        <v>-8.5</v>
      </c>
      <c r="BB63" s="525">
        <v>-63.661000000000001</v>
      </c>
      <c r="BC63" s="586">
        <v>0</v>
      </c>
      <c r="BD63" s="518">
        <v>184</v>
      </c>
      <c r="BE63" s="525">
        <v>184</v>
      </c>
      <c r="BF63" s="518">
        <v>210</v>
      </c>
      <c r="BG63" s="525">
        <v>210</v>
      </c>
      <c r="BH63" s="586">
        <v>210</v>
      </c>
      <c r="BI63" s="520"/>
      <c r="BJ63" s="520"/>
      <c r="BK63" s="520"/>
      <c r="BL63" s="520"/>
      <c r="BM63" s="516" t="s">
        <v>35</v>
      </c>
      <c r="BN63" s="587">
        <v>57</v>
      </c>
      <c r="BO63" s="589">
        <v>0</v>
      </c>
      <c r="BP63" s="589">
        <v>198</v>
      </c>
      <c r="BQ63" s="590">
        <v>472</v>
      </c>
      <c r="BR63" s="590">
        <v>415</v>
      </c>
      <c r="BS63" s="590">
        <v>885</v>
      </c>
      <c r="BT63" s="590">
        <v>0</v>
      </c>
      <c r="BU63" s="590">
        <v>270</v>
      </c>
      <c r="BV63" s="591">
        <v>950</v>
      </c>
      <c r="BW63" s="592">
        <v>546</v>
      </c>
      <c r="BX63" s="593">
        <v>210</v>
      </c>
      <c r="BY63" s="594">
        <v>184</v>
      </c>
      <c r="BZ63" s="594">
        <v>0</v>
      </c>
      <c r="CC63" s="624" t="s">
        <v>35</v>
      </c>
      <c r="CD63" s="625">
        <v>57</v>
      </c>
      <c r="CE63" s="635">
        <v>0</v>
      </c>
      <c r="CF63" s="635">
        <v>0</v>
      </c>
      <c r="CG63" s="635">
        <v>11.351909184726523</v>
      </c>
      <c r="CH63" s="635">
        <v>0</v>
      </c>
      <c r="CJ63" s="624" t="s">
        <v>35</v>
      </c>
      <c r="CK63" s="625">
        <v>57</v>
      </c>
      <c r="CL63" s="635">
        <v>0</v>
      </c>
      <c r="CM63" s="635">
        <v>9.2830200000000005</v>
      </c>
      <c r="CN63" s="635">
        <v>0</v>
      </c>
      <c r="CO63" s="635">
        <v>185.89</v>
      </c>
    </row>
    <row r="64" spans="1:93" x14ac:dyDescent="0.25">
      <c r="A64" s="516"/>
      <c r="B64" s="517">
        <v>58</v>
      </c>
      <c r="C64" s="518">
        <v>0</v>
      </c>
      <c r="D64" s="519">
        <v>0</v>
      </c>
      <c r="E64" s="518">
        <v>198</v>
      </c>
      <c r="F64" s="520">
        <v>198</v>
      </c>
      <c r="G64" s="518">
        <v>0</v>
      </c>
      <c r="H64" s="519">
        <v>0</v>
      </c>
      <c r="I64" s="518">
        <v>472</v>
      </c>
      <c r="J64" s="519">
        <v>472</v>
      </c>
      <c r="K64" s="523">
        <v>415</v>
      </c>
      <c r="L64" s="524">
        <v>415</v>
      </c>
      <c r="M64" s="518">
        <v>885</v>
      </c>
      <c r="N64" s="519">
        <v>885</v>
      </c>
      <c r="O64" s="518">
        <v>0</v>
      </c>
      <c r="P64" s="519">
        <v>0</v>
      </c>
      <c r="Q64" s="523">
        <v>270</v>
      </c>
      <c r="R64" s="519">
        <v>270</v>
      </c>
      <c r="S64" s="518">
        <v>950</v>
      </c>
      <c r="T64" s="520">
        <v>950</v>
      </c>
      <c r="U64" s="518">
        <v>184</v>
      </c>
      <c r="V64" s="519">
        <v>184</v>
      </c>
      <c r="W64" s="523">
        <v>0</v>
      </c>
      <c r="X64" s="519">
        <v>0</v>
      </c>
      <c r="Y64" s="518">
        <v>-4045.9580000000001</v>
      </c>
      <c r="Z64" s="519">
        <v>-4692.8810000000003</v>
      </c>
      <c r="AA64" s="518">
        <v>-4813.9690000000001</v>
      </c>
      <c r="AB64" s="525">
        <v>-4835.9309999999996</v>
      </c>
      <c r="AC64" s="523">
        <v>0</v>
      </c>
      <c r="AD64" s="526">
        <v>-670.54399999999998</v>
      </c>
      <c r="AE64" s="524">
        <v>0</v>
      </c>
      <c r="AF64" s="518">
        <v>0</v>
      </c>
      <c r="AG64" s="519">
        <v>1347.1912130000001</v>
      </c>
      <c r="AK64" s="518">
        <v>10.8</v>
      </c>
      <c r="AL64" s="525">
        <v>10.8</v>
      </c>
      <c r="AM64" s="518">
        <v>108</v>
      </c>
      <c r="AN64" s="526">
        <v>0</v>
      </c>
      <c r="AO64" s="525">
        <v>105.07739938080495</v>
      </c>
      <c r="AP64" s="518">
        <v>36</v>
      </c>
      <c r="AQ64" s="525">
        <v>36</v>
      </c>
      <c r="AR64">
        <v>0</v>
      </c>
      <c r="AS64" s="523">
        <v>0</v>
      </c>
      <c r="AT64" s="525">
        <v>0</v>
      </c>
      <c r="AU64" s="518">
        <v>0</v>
      </c>
      <c r="AV64" s="525">
        <v>0</v>
      </c>
      <c r="AW64" s="518">
        <v>0</v>
      </c>
      <c r="AX64" s="525">
        <v>0</v>
      </c>
      <c r="AY64" s="518">
        <v>546</v>
      </c>
      <c r="AZ64" s="525">
        <v>275.33800000000002</v>
      </c>
      <c r="BA64" s="518">
        <v>-8.5</v>
      </c>
      <c r="BB64" s="525">
        <v>-63.249000000000002</v>
      </c>
      <c r="BC64" s="586">
        <v>0</v>
      </c>
      <c r="BD64" s="518">
        <v>184</v>
      </c>
      <c r="BE64" s="525">
        <v>184</v>
      </c>
      <c r="BF64" s="518">
        <v>210</v>
      </c>
      <c r="BG64" s="525">
        <v>210</v>
      </c>
      <c r="BH64" s="586">
        <v>210</v>
      </c>
      <c r="BI64" s="520"/>
      <c r="BJ64" s="520"/>
      <c r="BK64" s="520"/>
      <c r="BL64" s="520"/>
      <c r="BM64" s="516"/>
      <c r="BN64" s="587">
        <v>58</v>
      </c>
      <c r="BO64" s="589">
        <v>0</v>
      </c>
      <c r="BP64" s="589">
        <v>198</v>
      </c>
      <c r="BQ64" s="590">
        <v>472</v>
      </c>
      <c r="BR64" s="590">
        <v>415</v>
      </c>
      <c r="BS64" s="590">
        <v>885</v>
      </c>
      <c r="BT64" s="590">
        <v>0</v>
      </c>
      <c r="BU64" s="590">
        <v>270</v>
      </c>
      <c r="BV64" s="591">
        <v>950</v>
      </c>
      <c r="BW64" s="592">
        <v>546</v>
      </c>
      <c r="BX64" s="593">
        <v>210</v>
      </c>
      <c r="BY64" s="594">
        <v>184</v>
      </c>
      <c r="BZ64" s="594">
        <v>0</v>
      </c>
      <c r="CC64" s="624"/>
      <c r="CD64" s="625">
        <v>58</v>
      </c>
      <c r="CE64" s="635">
        <v>0</v>
      </c>
      <c r="CF64" s="635">
        <v>0</v>
      </c>
      <c r="CG64" s="635">
        <v>11.351909184726523</v>
      </c>
      <c r="CH64" s="635">
        <v>0</v>
      </c>
      <c r="CJ64" s="624"/>
      <c r="CK64" s="625">
        <v>58</v>
      </c>
      <c r="CL64" s="635">
        <v>0</v>
      </c>
      <c r="CM64" s="635">
        <v>7.4322299999999997</v>
      </c>
      <c r="CN64" s="635">
        <v>0</v>
      </c>
      <c r="CO64" s="635">
        <v>183.97</v>
      </c>
    </row>
    <row r="65" spans="1:93" x14ac:dyDescent="0.25">
      <c r="A65" s="516"/>
      <c r="B65" s="517">
        <v>59</v>
      </c>
      <c r="C65" s="518">
        <v>0</v>
      </c>
      <c r="D65" s="519">
        <v>0</v>
      </c>
      <c r="E65" s="518">
        <v>198</v>
      </c>
      <c r="F65" s="520">
        <v>198</v>
      </c>
      <c r="G65" s="518">
        <v>0</v>
      </c>
      <c r="H65" s="519">
        <v>0</v>
      </c>
      <c r="I65" s="518">
        <v>472</v>
      </c>
      <c r="J65" s="519">
        <v>472</v>
      </c>
      <c r="K65" s="523">
        <v>415</v>
      </c>
      <c r="L65" s="524">
        <v>415</v>
      </c>
      <c r="M65" s="518">
        <v>885</v>
      </c>
      <c r="N65" s="519">
        <v>885</v>
      </c>
      <c r="O65" s="518">
        <v>0</v>
      </c>
      <c r="P65" s="519">
        <v>0</v>
      </c>
      <c r="Q65" s="523">
        <v>270</v>
      </c>
      <c r="R65" s="519">
        <v>270</v>
      </c>
      <c r="S65" s="518">
        <v>950</v>
      </c>
      <c r="T65" s="520">
        <v>950</v>
      </c>
      <c r="U65" s="518">
        <v>184</v>
      </c>
      <c r="V65" s="519">
        <v>184</v>
      </c>
      <c r="W65" s="523">
        <v>0</v>
      </c>
      <c r="X65" s="519">
        <v>0</v>
      </c>
      <c r="Y65" s="518">
        <v>-4015.3389999999999</v>
      </c>
      <c r="Z65" s="519">
        <v>-4584.0919999999996</v>
      </c>
      <c r="AA65" s="518">
        <v>-4818.491</v>
      </c>
      <c r="AB65" s="525">
        <v>-4804.5129999999999</v>
      </c>
      <c r="AC65" s="523">
        <v>0</v>
      </c>
      <c r="AD65" s="526">
        <v>-670.54399999999998</v>
      </c>
      <c r="AE65" s="524">
        <v>0</v>
      </c>
      <c r="AF65" s="518">
        <v>0</v>
      </c>
      <c r="AG65" s="519">
        <v>1230.9699129999999</v>
      </c>
      <c r="AK65" s="518">
        <v>10.8</v>
      </c>
      <c r="AL65" s="525">
        <v>10.8</v>
      </c>
      <c r="AM65" s="518">
        <v>108</v>
      </c>
      <c r="AN65" s="526">
        <v>0</v>
      </c>
      <c r="AO65" s="525">
        <v>105.07739938080495</v>
      </c>
      <c r="AP65" s="518">
        <v>36</v>
      </c>
      <c r="AQ65" s="525">
        <v>36</v>
      </c>
      <c r="AR65">
        <v>0</v>
      </c>
      <c r="AS65" s="523">
        <v>0</v>
      </c>
      <c r="AT65" s="525">
        <v>0</v>
      </c>
      <c r="AU65" s="518">
        <v>0</v>
      </c>
      <c r="AV65" s="525">
        <v>0</v>
      </c>
      <c r="AW65" s="518">
        <v>0</v>
      </c>
      <c r="AX65" s="525">
        <v>0</v>
      </c>
      <c r="AY65" s="518">
        <v>546</v>
      </c>
      <c r="AZ65" s="525">
        <v>275.33800000000002</v>
      </c>
      <c r="BA65" s="518">
        <v>-8.5</v>
      </c>
      <c r="BB65" s="525">
        <v>-55.72</v>
      </c>
      <c r="BC65" s="586">
        <v>0</v>
      </c>
      <c r="BD65" s="518">
        <v>184</v>
      </c>
      <c r="BE65" s="525">
        <v>184</v>
      </c>
      <c r="BF65" s="518">
        <v>210</v>
      </c>
      <c r="BG65" s="525">
        <v>210</v>
      </c>
      <c r="BH65" s="586">
        <v>210</v>
      </c>
      <c r="BI65" s="520"/>
      <c r="BJ65" s="520"/>
      <c r="BK65" s="520"/>
      <c r="BL65" s="520"/>
      <c r="BM65" s="516"/>
      <c r="BN65" s="587">
        <v>59</v>
      </c>
      <c r="BO65" s="589">
        <v>0</v>
      </c>
      <c r="BP65" s="589">
        <v>198</v>
      </c>
      <c r="BQ65" s="590">
        <v>472</v>
      </c>
      <c r="BR65" s="590">
        <v>415</v>
      </c>
      <c r="BS65" s="590">
        <v>885</v>
      </c>
      <c r="BT65" s="590">
        <v>0</v>
      </c>
      <c r="BU65" s="590">
        <v>270</v>
      </c>
      <c r="BV65" s="591">
        <v>950</v>
      </c>
      <c r="BW65" s="592">
        <v>546</v>
      </c>
      <c r="BX65" s="593">
        <v>210</v>
      </c>
      <c r="BY65" s="594">
        <v>184</v>
      </c>
      <c r="BZ65" s="594">
        <v>0</v>
      </c>
      <c r="CC65" s="624"/>
      <c r="CD65" s="625">
        <v>59</v>
      </c>
      <c r="CE65" s="635">
        <v>0</v>
      </c>
      <c r="CF65" s="635">
        <v>0</v>
      </c>
      <c r="CG65" s="635">
        <v>11.351909184726523</v>
      </c>
      <c r="CH65" s="635">
        <v>0</v>
      </c>
      <c r="CJ65" s="624"/>
      <c r="CK65" s="625">
        <v>59</v>
      </c>
      <c r="CL65" s="635">
        <v>0</v>
      </c>
      <c r="CM65" s="635">
        <v>0</v>
      </c>
      <c r="CN65" s="635">
        <v>0</v>
      </c>
      <c r="CO65" s="635">
        <v>106.74</v>
      </c>
    </row>
    <row r="66" spans="1:93" x14ac:dyDescent="0.25">
      <c r="A66" s="516"/>
      <c r="B66" s="517">
        <v>60</v>
      </c>
      <c r="C66" s="518">
        <v>0</v>
      </c>
      <c r="D66" s="519">
        <v>0</v>
      </c>
      <c r="E66" s="518">
        <v>198</v>
      </c>
      <c r="F66" s="520">
        <v>198</v>
      </c>
      <c r="G66" s="518">
        <v>0</v>
      </c>
      <c r="H66" s="519">
        <v>0</v>
      </c>
      <c r="I66" s="518">
        <v>472</v>
      </c>
      <c r="J66" s="519">
        <v>472</v>
      </c>
      <c r="K66" s="523">
        <v>415</v>
      </c>
      <c r="L66" s="524">
        <v>415</v>
      </c>
      <c r="M66" s="518">
        <v>885</v>
      </c>
      <c r="N66" s="519">
        <v>885</v>
      </c>
      <c r="O66" s="518">
        <v>0</v>
      </c>
      <c r="P66" s="519">
        <v>0</v>
      </c>
      <c r="Q66" s="523">
        <v>270</v>
      </c>
      <c r="R66" s="519">
        <v>270</v>
      </c>
      <c r="S66" s="518">
        <v>950</v>
      </c>
      <c r="T66" s="520">
        <v>950</v>
      </c>
      <c r="U66" s="518">
        <v>184</v>
      </c>
      <c r="V66" s="519">
        <v>184</v>
      </c>
      <c r="W66" s="523">
        <v>0</v>
      </c>
      <c r="X66" s="519">
        <v>0</v>
      </c>
      <c r="Y66" s="518">
        <v>-3737.5219999999999</v>
      </c>
      <c r="Z66" s="519">
        <v>-4198.4350000000004</v>
      </c>
      <c r="AA66" s="518">
        <v>-4817.6480000000001</v>
      </c>
      <c r="AB66" s="525">
        <v>-4525.57</v>
      </c>
      <c r="AC66" s="523">
        <v>0</v>
      </c>
      <c r="AD66" s="526">
        <v>-660.33100000000002</v>
      </c>
      <c r="AE66" s="524">
        <v>0</v>
      </c>
      <c r="AF66" s="518">
        <v>0</v>
      </c>
      <c r="AG66" s="519">
        <v>734.83016299999997</v>
      </c>
      <c r="AK66" s="539">
        <v>10.8</v>
      </c>
      <c r="AL66" s="544">
        <v>10.8</v>
      </c>
      <c r="AM66" s="539">
        <v>108</v>
      </c>
      <c r="AN66" s="545">
        <v>0</v>
      </c>
      <c r="AO66" s="544">
        <v>105.07739938080495</v>
      </c>
      <c r="AP66" s="539">
        <v>36</v>
      </c>
      <c r="AQ66" s="544">
        <v>36</v>
      </c>
      <c r="AR66" s="573">
        <v>0</v>
      </c>
      <c r="AS66" s="542">
        <v>0</v>
      </c>
      <c r="AT66" s="544">
        <v>0</v>
      </c>
      <c r="AU66" s="539">
        <v>0</v>
      </c>
      <c r="AV66" s="544">
        <v>0</v>
      </c>
      <c r="AW66" s="539">
        <v>0</v>
      </c>
      <c r="AX66" s="544">
        <v>0</v>
      </c>
      <c r="AY66" s="539">
        <v>546</v>
      </c>
      <c r="AZ66" s="544">
        <v>275.33800000000002</v>
      </c>
      <c r="BA66" s="539">
        <v>-8.5</v>
      </c>
      <c r="BB66" s="544">
        <v>-55.835999999999999</v>
      </c>
      <c r="BC66" s="588">
        <v>0</v>
      </c>
      <c r="BD66" s="539">
        <v>184</v>
      </c>
      <c r="BE66" s="544">
        <v>184</v>
      </c>
      <c r="BF66" s="539">
        <v>210</v>
      </c>
      <c r="BG66" s="544">
        <v>210</v>
      </c>
      <c r="BH66" s="588">
        <v>210</v>
      </c>
      <c r="BI66" s="520"/>
      <c r="BJ66" s="520"/>
      <c r="BK66" s="520"/>
      <c r="BL66" s="520"/>
      <c r="BM66" s="516"/>
      <c r="BN66" s="587">
        <v>60</v>
      </c>
      <c r="BO66" s="589">
        <v>0</v>
      </c>
      <c r="BP66" s="589">
        <v>198</v>
      </c>
      <c r="BQ66" s="590">
        <v>472</v>
      </c>
      <c r="BR66" s="590">
        <v>415</v>
      </c>
      <c r="BS66" s="590">
        <v>885</v>
      </c>
      <c r="BT66" s="590">
        <v>0</v>
      </c>
      <c r="BU66" s="590">
        <v>270</v>
      </c>
      <c r="BV66" s="591">
        <v>950</v>
      </c>
      <c r="BW66" s="592">
        <v>546</v>
      </c>
      <c r="BX66" s="593">
        <v>210</v>
      </c>
      <c r="BY66" s="594">
        <v>184</v>
      </c>
      <c r="BZ66" s="594">
        <v>0</v>
      </c>
      <c r="CC66" s="624"/>
      <c r="CD66" s="625">
        <v>60</v>
      </c>
      <c r="CE66" s="635">
        <v>0</v>
      </c>
      <c r="CF66" s="635">
        <v>0</v>
      </c>
      <c r="CG66" s="635">
        <v>11.351909184726523</v>
      </c>
      <c r="CH66" s="635">
        <v>-100</v>
      </c>
      <c r="CJ66" s="624"/>
      <c r="CK66" s="625">
        <v>60</v>
      </c>
      <c r="CL66" s="635">
        <v>0</v>
      </c>
      <c r="CM66" s="635">
        <v>0</v>
      </c>
      <c r="CN66" s="635">
        <v>0</v>
      </c>
      <c r="CO66" s="635">
        <v>0</v>
      </c>
    </row>
    <row r="67" spans="1:93" x14ac:dyDescent="0.25">
      <c r="A67" s="528" t="s">
        <v>36</v>
      </c>
      <c r="B67" s="529">
        <v>61</v>
      </c>
      <c r="C67" s="530">
        <v>0</v>
      </c>
      <c r="D67" s="531">
        <v>0</v>
      </c>
      <c r="E67" s="530">
        <v>198</v>
      </c>
      <c r="F67" s="532">
        <v>198</v>
      </c>
      <c r="G67" s="530">
        <v>0</v>
      </c>
      <c r="H67" s="531">
        <v>0</v>
      </c>
      <c r="I67" s="530">
        <v>472</v>
      </c>
      <c r="J67" s="531">
        <v>472</v>
      </c>
      <c r="K67" s="533">
        <v>415</v>
      </c>
      <c r="L67" s="534">
        <v>415</v>
      </c>
      <c r="M67" s="530">
        <v>905</v>
      </c>
      <c r="N67" s="531">
        <v>905</v>
      </c>
      <c r="O67" s="530">
        <v>0</v>
      </c>
      <c r="P67" s="531">
        <v>0</v>
      </c>
      <c r="Q67" s="533">
        <v>270</v>
      </c>
      <c r="R67" s="531">
        <v>270</v>
      </c>
      <c r="S67" s="530">
        <v>950</v>
      </c>
      <c r="T67" s="532">
        <v>950</v>
      </c>
      <c r="U67" s="530">
        <v>184</v>
      </c>
      <c r="V67" s="531">
        <v>184</v>
      </c>
      <c r="W67" s="533">
        <v>0</v>
      </c>
      <c r="X67" s="531">
        <v>0</v>
      </c>
      <c r="Y67" s="530">
        <v>-3122.2660000000001</v>
      </c>
      <c r="Z67" s="531">
        <v>-3581.9389999999999</v>
      </c>
      <c r="AA67" s="530">
        <v>-4836.4750000000004</v>
      </c>
      <c r="AB67" s="535">
        <v>-3909.6570000000002</v>
      </c>
      <c r="AC67" s="533">
        <v>0</v>
      </c>
      <c r="AD67" s="536">
        <v>-665.553</v>
      </c>
      <c r="AE67" s="534">
        <v>0</v>
      </c>
      <c r="AF67" s="530">
        <v>0</v>
      </c>
      <c r="AG67" s="531">
        <v>151.58616300000017</v>
      </c>
      <c r="AK67" s="518">
        <v>10.8</v>
      </c>
      <c r="AL67" s="525">
        <v>10.8</v>
      </c>
      <c r="AM67" s="518">
        <v>108</v>
      </c>
      <c r="AN67" s="526">
        <v>0</v>
      </c>
      <c r="AO67" s="525">
        <v>105.07739938080495</v>
      </c>
      <c r="AP67" s="518">
        <v>36</v>
      </c>
      <c r="AQ67" s="525">
        <v>36</v>
      </c>
      <c r="AR67">
        <v>0</v>
      </c>
      <c r="AS67" s="523">
        <v>0</v>
      </c>
      <c r="AT67" s="525">
        <v>0</v>
      </c>
      <c r="AU67" s="518">
        <v>0</v>
      </c>
      <c r="AV67" s="525">
        <v>0</v>
      </c>
      <c r="AW67" s="518">
        <v>0</v>
      </c>
      <c r="AX67" s="525">
        <v>0</v>
      </c>
      <c r="AY67" s="518">
        <v>546</v>
      </c>
      <c r="AZ67" s="525">
        <v>335.48899999999998</v>
      </c>
      <c r="BA67" s="518">
        <v>-8.5</v>
      </c>
      <c r="BB67" s="525">
        <v>-64.861999999999995</v>
      </c>
      <c r="BC67" s="586">
        <v>0</v>
      </c>
      <c r="BD67" s="518">
        <v>184</v>
      </c>
      <c r="BE67" s="525">
        <v>184</v>
      </c>
      <c r="BF67" s="518">
        <v>210</v>
      </c>
      <c r="BG67" s="525">
        <v>210</v>
      </c>
      <c r="BH67" s="586">
        <v>210</v>
      </c>
      <c r="BI67" s="520"/>
      <c r="BJ67" s="520"/>
      <c r="BK67" s="520"/>
      <c r="BL67" s="520"/>
      <c r="BM67" s="528" t="s">
        <v>36</v>
      </c>
      <c r="BN67" s="595">
        <v>61</v>
      </c>
      <c r="BO67" s="589">
        <v>0</v>
      </c>
      <c r="BP67" s="589">
        <v>198</v>
      </c>
      <c r="BQ67" s="590">
        <v>472</v>
      </c>
      <c r="BR67" s="590">
        <v>415</v>
      </c>
      <c r="BS67" s="590">
        <v>905</v>
      </c>
      <c r="BT67" s="590">
        <v>0</v>
      </c>
      <c r="BU67" s="590">
        <v>270</v>
      </c>
      <c r="BV67" s="591">
        <v>950</v>
      </c>
      <c r="BW67" s="592">
        <v>546</v>
      </c>
      <c r="BX67" s="593">
        <v>210</v>
      </c>
      <c r="BY67" s="594">
        <v>184</v>
      </c>
      <c r="BZ67" s="594">
        <v>0</v>
      </c>
      <c r="CC67" s="626" t="s">
        <v>36</v>
      </c>
      <c r="CD67" s="627">
        <v>61</v>
      </c>
      <c r="CE67" s="635">
        <v>0</v>
      </c>
      <c r="CF67" s="635">
        <v>0</v>
      </c>
      <c r="CG67" s="635">
        <v>11.351909184726523</v>
      </c>
      <c r="CH67" s="635">
        <v>0</v>
      </c>
      <c r="CJ67" s="626" t="s">
        <v>36</v>
      </c>
      <c r="CK67" s="627">
        <v>61</v>
      </c>
      <c r="CL67" s="635">
        <v>0</v>
      </c>
      <c r="CM67" s="635">
        <v>0</v>
      </c>
      <c r="CN67" s="635">
        <v>0</v>
      </c>
      <c r="CO67" s="635">
        <v>0</v>
      </c>
    </row>
    <row r="68" spans="1:93" x14ac:dyDescent="0.25">
      <c r="A68" s="516"/>
      <c r="B68" s="517">
        <v>62</v>
      </c>
      <c r="C68" s="518">
        <v>0</v>
      </c>
      <c r="D68" s="519">
        <v>0</v>
      </c>
      <c r="E68" s="518">
        <v>198</v>
      </c>
      <c r="F68" s="520">
        <v>198</v>
      </c>
      <c r="G68" s="518">
        <v>0</v>
      </c>
      <c r="H68" s="519">
        <v>0</v>
      </c>
      <c r="I68" s="518">
        <v>472</v>
      </c>
      <c r="J68" s="519">
        <v>472</v>
      </c>
      <c r="K68" s="523">
        <v>415</v>
      </c>
      <c r="L68" s="524">
        <v>415</v>
      </c>
      <c r="M68" s="518">
        <v>905</v>
      </c>
      <c r="N68" s="519">
        <v>905</v>
      </c>
      <c r="O68" s="518">
        <v>0</v>
      </c>
      <c r="P68" s="519">
        <v>0</v>
      </c>
      <c r="Q68" s="523">
        <v>270</v>
      </c>
      <c r="R68" s="519">
        <v>270</v>
      </c>
      <c r="S68" s="518">
        <v>950</v>
      </c>
      <c r="T68" s="520">
        <v>950</v>
      </c>
      <c r="U68" s="518">
        <v>184</v>
      </c>
      <c r="V68" s="519">
        <v>184</v>
      </c>
      <c r="W68" s="523">
        <v>0</v>
      </c>
      <c r="X68" s="519">
        <v>0</v>
      </c>
      <c r="Y68" s="518">
        <v>-2840.6370000000002</v>
      </c>
      <c r="Z68" s="519">
        <v>-3298.94</v>
      </c>
      <c r="AA68" s="518">
        <v>-4833.7619999999997</v>
      </c>
      <c r="AB68" s="525">
        <v>-3626.5740000000001</v>
      </c>
      <c r="AC68" s="523">
        <v>0</v>
      </c>
      <c r="AD68" s="526">
        <v>-636.41499999999996</v>
      </c>
      <c r="AE68" s="524">
        <v>0</v>
      </c>
      <c r="AF68" s="518">
        <v>0</v>
      </c>
      <c r="AG68" s="519">
        <v>-222.28531499999997</v>
      </c>
      <c r="AK68" s="518">
        <v>10.8</v>
      </c>
      <c r="AL68" s="525">
        <v>10.8</v>
      </c>
      <c r="AM68" s="518">
        <v>108</v>
      </c>
      <c r="AN68" s="526">
        <v>0</v>
      </c>
      <c r="AO68" s="525">
        <v>105.07739938080495</v>
      </c>
      <c r="AP68" s="518">
        <v>36</v>
      </c>
      <c r="AQ68" s="525">
        <v>36</v>
      </c>
      <c r="AR68">
        <v>0</v>
      </c>
      <c r="AS68" s="523">
        <v>0</v>
      </c>
      <c r="AT68" s="525">
        <v>0</v>
      </c>
      <c r="AU68" s="518">
        <v>0</v>
      </c>
      <c r="AV68" s="525">
        <v>0</v>
      </c>
      <c r="AW68" s="518">
        <v>0</v>
      </c>
      <c r="AX68" s="525">
        <v>0</v>
      </c>
      <c r="AY68" s="518">
        <v>546</v>
      </c>
      <c r="AZ68" s="525">
        <v>395.63900000000001</v>
      </c>
      <c r="BA68" s="518">
        <v>-8.5</v>
      </c>
      <c r="BB68" s="525">
        <v>-66.203999999999994</v>
      </c>
      <c r="BC68" s="586">
        <v>0</v>
      </c>
      <c r="BD68" s="518">
        <v>184</v>
      </c>
      <c r="BE68" s="525">
        <v>184</v>
      </c>
      <c r="BF68" s="518">
        <v>210</v>
      </c>
      <c r="BG68" s="525">
        <v>210</v>
      </c>
      <c r="BH68" s="586">
        <v>210</v>
      </c>
      <c r="BI68" s="520"/>
      <c r="BJ68" s="520"/>
      <c r="BK68" s="520"/>
      <c r="BL68" s="520"/>
      <c r="BM68" s="516"/>
      <c r="BN68" s="587">
        <v>62</v>
      </c>
      <c r="BO68" s="589">
        <v>0</v>
      </c>
      <c r="BP68" s="589">
        <v>198</v>
      </c>
      <c r="BQ68" s="590">
        <v>472</v>
      </c>
      <c r="BR68" s="590">
        <v>415</v>
      </c>
      <c r="BS68" s="590">
        <v>905</v>
      </c>
      <c r="BT68" s="590">
        <v>0</v>
      </c>
      <c r="BU68" s="590">
        <v>270</v>
      </c>
      <c r="BV68" s="591">
        <v>950</v>
      </c>
      <c r="BW68" s="592">
        <v>546</v>
      </c>
      <c r="BX68" s="593">
        <v>210</v>
      </c>
      <c r="BY68" s="594">
        <v>184</v>
      </c>
      <c r="BZ68" s="594">
        <v>0</v>
      </c>
      <c r="CC68" s="624"/>
      <c r="CD68" s="625">
        <v>62</v>
      </c>
      <c r="CE68" s="635">
        <v>0</v>
      </c>
      <c r="CF68" s="635">
        <v>0</v>
      </c>
      <c r="CG68" s="635">
        <v>11.351909184726523</v>
      </c>
      <c r="CH68" s="635">
        <v>0</v>
      </c>
      <c r="CJ68" s="624"/>
      <c r="CK68" s="625">
        <v>62</v>
      </c>
      <c r="CL68" s="635">
        <v>0</v>
      </c>
      <c r="CM68" s="635">
        <v>0</v>
      </c>
      <c r="CN68" s="635">
        <v>0</v>
      </c>
      <c r="CO68" s="635">
        <v>0</v>
      </c>
    </row>
    <row r="69" spans="1:93" x14ac:dyDescent="0.25">
      <c r="A69" s="516"/>
      <c r="B69" s="517">
        <v>63</v>
      </c>
      <c r="C69" s="518">
        <v>0</v>
      </c>
      <c r="D69" s="519">
        <v>0</v>
      </c>
      <c r="E69" s="518">
        <v>198</v>
      </c>
      <c r="F69" s="520">
        <v>198</v>
      </c>
      <c r="G69" s="518">
        <v>0</v>
      </c>
      <c r="H69" s="519">
        <v>0</v>
      </c>
      <c r="I69" s="518">
        <v>472</v>
      </c>
      <c r="J69" s="519">
        <v>472</v>
      </c>
      <c r="K69" s="523">
        <v>415</v>
      </c>
      <c r="L69" s="524">
        <v>415</v>
      </c>
      <c r="M69" s="518">
        <v>905</v>
      </c>
      <c r="N69" s="519">
        <v>905</v>
      </c>
      <c r="O69" s="518">
        <v>0</v>
      </c>
      <c r="P69" s="519">
        <v>0</v>
      </c>
      <c r="Q69" s="523">
        <v>270</v>
      </c>
      <c r="R69" s="519">
        <v>270</v>
      </c>
      <c r="S69" s="518">
        <v>950</v>
      </c>
      <c r="T69" s="520">
        <v>950</v>
      </c>
      <c r="U69" s="518">
        <v>184</v>
      </c>
      <c r="V69" s="519">
        <v>184</v>
      </c>
      <c r="W69" s="523">
        <v>0</v>
      </c>
      <c r="X69" s="519">
        <v>0</v>
      </c>
      <c r="Y69" s="518">
        <v>-2842.752</v>
      </c>
      <c r="Z69" s="519">
        <v>-3299.5859999999998</v>
      </c>
      <c r="AA69" s="518">
        <v>-4864.8410000000003</v>
      </c>
      <c r="AB69" s="525">
        <v>-3628.183</v>
      </c>
      <c r="AC69" s="523">
        <v>0</v>
      </c>
      <c r="AD69" s="526">
        <v>-630.49400000000003</v>
      </c>
      <c r="AE69" s="524">
        <v>0</v>
      </c>
      <c r="AF69" s="518">
        <v>0</v>
      </c>
      <c r="AG69" s="519">
        <v>-286.42043100000001</v>
      </c>
      <c r="AK69" s="518">
        <v>10.8</v>
      </c>
      <c r="AL69" s="525">
        <v>10.8</v>
      </c>
      <c r="AM69" s="518">
        <v>108</v>
      </c>
      <c r="AN69" s="526">
        <v>0</v>
      </c>
      <c r="AO69" s="525">
        <v>105.07739938080495</v>
      </c>
      <c r="AP69" s="518">
        <v>36</v>
      </c>
      <c r="AQ69" s="525">
        <v>36</v>
      </c>
      <c r="AR69">
        <v>0</v>
      </c>
      <c r="AS69" s="523">
        <v>0</v>
      </c>
      <c r="AT69" s="525">
        <v>0</v>
      </c>
      <c r="AU69" s="518">
        <v>0</v>
      </c>
      <c r="AV69" s="525">
        <v>0</v>
      </c>
      <c r="AW69" s="518">
        <v>0</v>
      </c>
      <c r="AX69" s="525">
        <v>0</v>
      </c>
      <c r="AY69" s="518">
        <v>546</v>
      </c>
      <c r="AZ69" s="525">
        <v>455.78899999999999</v>
      </c>
      <c r="BA69" s="518">
        <v>-8.5</v>
      </c>
      <c r="BB69" s="525">
        <v>-67.168999999999997</v>
      </c>
      <c r="BC69" s="586">
        <v>0</v>
      </c>
      <c r="BD69" s="518">
        <v>184</v>
      </c>
      <c r="BE69" s="525">
        <v>184</v>
      </c>
      <c r="BF69" s="518">
        <v>210</v>
      </c>
      <c r="BG69" s="525">
        <v>210</v>
      </c>
      <c r="BH69" s="586">
        <v>210</v>
      </c>
      <c r="BI69" s="520"/>
      <c r="BJ69" s="520"/>
      <c r="BK69" s="520"/>
      <c r="BL69" s="520"/>
      <c r="BM69" s="516"/>
      <c r="BN69" s="587">
        <v>63</v>
      </c>
      <c r="BO69" s="589">
        <v>0</v>
      </c>
      <c r="BP69" s="589">
        <v>198</v>
      </c>
      <c r="BQ69" s="590">
        <v>472</v>
      </c>
      <c r="BR69" s="590">
        <v>415</v>
      </c>
      <c r="BS69" s="590">
        <v>905</v>
      </c>
      <c r="BT69" s="590">
        <v>0</v>
      </c>
      <c r="BU69" s="590">
        <v>270</v>
      </c>
      <c r="BV69" s="591">
        <v>950</v>
      </c>
      <c r="BW69" s="592">
        <v>546</v>
      </c>
      <c r="BX69" s="593">
        <v>210</v>
      </c>
      <c r="BY69" s="594">
        <v>184</v>
      </c>
      <c r="BZ69" s="594">
        <v>0</v>
      </c>
      <c r="CC69" s="624"/>
      <c r="CD69" s="625">
        <v>63</v>
      </c>
      <c r="CE69" s="635">
        <v>0</v>
      </c>
      <c r="CF69" s="635">
        <v>0</v>
      </c>
      <c r="CG69" s="635">
        <v>11.351909184726523</v>
      </c>
      <c r="CH69" s="635">
        <v>0</v>
      </c>
      <c r="CJ69" s="624"/>
      <c r="CK69" s="625">
        <v>63</v>
      </c>
      <c r="CL69" s="635">
        <v>0</v>
      </c>
      <c r="CM69" s="635">
        <v>0</v>
      </c>
      <c r="CN69" s="635">
        <v>0</v>
      </c>
      <c r="CO69" s="635">
        <v>0</v>
      </c>
    </row>
    <row r="70" spans="1:93" x14ac:dyDescent="0.25">
      <c r="A70" s="516"/>
      <c r="B70" s="538">
        <v>64</v>
      </c>
      <c r="C70" s="539">
        <v>0</v>
      </c>
      <c r="D70" s="540">
        <v>0</v>
      </c>
      <c r="E70" s="539">
        <v>198</v>
      </c>
      <c r="F70" s="541">
        <v>198</v>
      </c>
      <c r="G70" s="539">
        <v>0</v>
      </c>
      <c r="H70" s="540">
        <v>0</v>
      </c>
      <c r="I70" s="539">
        <v>472</v>
      </c>
      <c r="J70" s="540">
        <v>472</v>
      </c>
      <c r="K70" s="542">
        <v>415</v>
      </c>
      <c r="L70" s="543">
        <v>415</v>
      </c>
      <c r="M70" s="539">
        <v>905</v>
      </c>
      <c r="N70" s="540">
        <v>905</v>
      </c>
      <c r="O70" s="539">
        <v>0</v>
      </c>
      <c r="P70" s="540">
        <v>0</v>
      </c>
      <c r="Q70" s="542">
        <v>270</v>
      </c>
      <c r="R70" s="540">
        <v>270</v>
      </c>
      <c r="S70" s="539">
        <v>950</v>
      </c>
      <c r="T70" s="541">
        <v>950</v>
      </c>
      <c r="U70" s="539">
        <v>184</v>
      </c>
      <c r="V70" s="540">
        <v>184</v>
      </c>
      <c r="W70" s="542">
        <v>0</v>
      </c>
      <c r="X70" s="540">
        <v>0</v>
      </c>
      <c r="Y70" s="539">
        <v>-2872.4940000000001</v>
      </c>
      <c r="Z70" s="540">
        <v>-3327.768</v>
      </c>
      <c r="AA70" s="539">
        <v>-4857.3509999999997</v>
      </c>
      <c r="AB70" s="544">
        <v>-3656.1329999999998</v>
      </c>
      <c r="AC70" s="542">
        <v>0</v>
      </c>
      <c r="AD70" s="545">
        <v>-625.49300000000005</v>
      </c>
      <c r="AE70" s="543">
        <v>0</v>
      </c>
      <c r="AF70" s="539">
        <v>0</v>
      </c>
      <c r="AG70" s="540">
        <v>-324.70738099999994</v>
      </c>
      <c r="AK70" s="539">
        <v>10.8</v>
      </c>
      <c r="AL70" s="544">
        <v>10.8</v>
      </c>
      <c r="AM70" s="539">
        <v>108</v>
      </c>
      <c r="AN70" s="545">
        <v>0</v>
      </c>
      <c r="AO70" s="544">
        <v>105.07739938080495</v>
      </c>
      <c r="AP70" s="539">
        <v>36</v>
      </c>
      <c r="AQ70" s="544">
        <v>36</v>
      </c>
      <c r="AR70" s="573">
        <v>0</v>
      </c>
      <c r="AS70" s="542">
        <v>0</v>
      </c>
      <c r="AT70" s="544">
        <v>0</v>
      </c>
      <c r="AU70" s="539">
        <v>0</v>
      </c>
      <c r="AV70" s="544">
        <v>0</v>
      </c>
      <c r="AW70" s="539">
        <v>0</v>
      </c>
      <c r="AX70" s="544">
        <v>0</v>
      </c>
      <c r="AY70" s="539">
        <v>546</v>
      </c>
      <c r="AZ70" s="544">
        <v>515.94000000000005</v>
      </c>
      <c r="BA70" s="539">
        <v>-8.5</v>
      </c>
      <c r="BB70" s="544">
        <v>-68.491</v>
      </c>
      <c r="BC70" s="588">
        <v>0</v>
      </c>
      <c r="BD70" s="539">
        <v>184</v>
      </c>
      <c r="BE70" s="544">
        <v>184</v>
      </c>
      <c r="BF70" s="539">
        <v>210</v>
      </c>
      <c r="BG70" s="544">
        <v>210</v>
      </c>
      <c r="BH70" s="588">
        <v>210</v>
      </c>
      <c r="BI70" s="520"/>
      <c r="BJ70" s="520"/>
      <c r="BK70" s="520"/>
      <c r="BL70" s="520"/>
      <c r="BM70" s="516"/>
      <c r="BN70" s="596">
        <v>64</v>
      </c>
      <c r="BO70" s="589">
        <v>0</v>
      </c>
      <c r="BP70" s="589">
        <v>198</v>
      </c>
      <c r="BQ70" s="590">
        <v>472</v>
      </c>
      <c r="BR70" s="590">
        <v>415</v>
      </c>
      <c r="BS70" s="590">
        <v>905</v>
      </c>
      <c r="BT70" s="590">
        <v>0</v>
      </c>
      <c r="BU70" s="590">
        <v>270</v>
      </c>
      <c r="BV70" s="591">
        <v>950</v>
      </c>
      <c r="BW70" s="592">
        <v>546</v>
      </c>
      <c r="BX70" s="593">
        <v>210</v>
      </c>
      <c r="BY70" s="594">
        <v>184</v>
      </c>
      <c r="BZ70" s="594">
        <v>0</v>
      </c>
      <c r="CC70" s="624"/>
      <c r="CD70" s="628">
        <v>64</v>
      </c>
      <c r="CE70" s="635">
        <v>0</v>
      </c>
      <c r="CF70" s="635">
        <v>0</v>
      </c>
      <c r="CG70" s="635">
        <v>11.351909184726523</v>
      </c>
      <c r="CH70" s="635">
        <v>0</v>
      </c>
      <c r="CJ70" s="624"/>
      <c r="CK70" s="628">
        <v>64</v>
      </c>
      <c r="CL70" s="635">
        <v>0</v>
      </c>
      <c r="CM70" s="635">
        <v>0</v>
      </c>
      <c r="CN70" s="635">
        <v>0</v>
      </c>
      <c r="CO70" s="635">
        <v>0</v>
      </c>
    </row>
    <row r="71" spans="1:93" x14ac:dyDescent="0.25">
      <c r="A71" s="516" t="s">
        <v>37</v>
      </c>
      <c r="B71" s="517">
        <v>65</v>
      </c>
      <c r="C71" s="518">
        <v>0</v>
      </c>
      <c r="D71" s="519">
        <v>0</v>
      </c>
      <c r="E71" s="518">
        <v>198</v>
      </c>
      <c r="F71" s="520">
        <v>198</v>
      </c>
      <c r="G71" s="518">
        <v>0</v>
      </c>
      <c r="H71" s="519">
        <v>0</v>
      </c>
      <c r="I71" s="518">
        <v>472</v>
      </c>
      <c r="J71" s="519">
        <v>472</v>
      </c>
      <c r="K71" s="523">
        <v>415</v>
      </c>
      <c r="L71" s="524">
        <v>415</v>
      </c>
      <c r="M71" s="518">
        <v>905</v>
      </c>
      <c r="N71" s="519">
        <v>905</v>
      </c>
      <c r="O71" s="518">
        <v>0</v>
      </c>
      <c r="P71" s="519">
        <v>0</v>
      </c>
      <c r="Q71" s="523">
        <v>270</v>
      </c>
      <c r="R71" s="519">
        <v>270</v>
      </c>
      <c r="S71" s="518">
        <v>950</v>
      </c>
      <c r="T71" s="520">
        <v>950</v>
      </c>
      <c r="U71" s="518">
        <v>184</v>
      </c>
      <c r="V71" s="519">
        <v>184</v>
      </c>
      <c r="W71" s="523">
        <v>0</v>
      </c>
      <c r="X71" s="519">
        <v>0</v>
      </c>
      <c r="Y71" s="518">
        <v>-2923.8620000000001</v>
      </c>
      <c r="Z71" s="519">
        <v>-3377.5250000000001</v>
      </c>
      <c r="AA71" s="518">
        <v>-4855.6660000000002</v>
      </c>
      <c r="AB71" s="525">
        <v>-3705.8380000000002</v>
      </c>
      <c r="AC71" s="523">
        <v>0</v>
      </c>
      <c r="AD71" s="526">
        <v>-614.625</v>
      </c>
      <c r="AE71" s="524">
        <v>0</v>
      </c>
      <c r="AF71" s="518">
        <v>0</v>
      </c>
      <c r="AG71" s="519">
        <v>-329.60576499999991</v>
      </c>
      <c r="AK71" s="518">
        <v>10.8</v>
      </c>
      <c r="AL71" s="525">
        <v>10.8</v>
      </c>
      <c r="AM71" s="518">
        <v>108</v>
      </c>
      <c r="AN71" s="526">
        <v>0</v>
      </c>
      <c r="AO71" s="525">
        <v>105.07739938080495</v>
      </c>
      <c r="AP71" s="518">
        <v>36</v>
      </c>
      <c r="AQ71" s="525">
        <v>36</v>
      </c>
      <c r="AR71">
        <v>0</v>
      </c>
      <c r="AS71" s="523">
        <v>0</v>
      </c>
      <c r="AT71" s="525">
        <v>0</v>
      </c>
      <c r="AU71" s="518">
        <v>0</v>
      </c>
      <c r="AV71" s="525">
        <v>0</v>
      </c>
      <c r="AW71" s="518">
        <v>0</v>
      </c>
      <c r="AX71" s="525">
        <v>0</v>
      </c>
      <c r="AY71" s="518">
        <v>546</v>
      </c>
      <c r="AZ71" s="525">
        <v>546</v>
      </c>
      <c r="BA71" s="518">
        <v>-8.5</v>
      </c>
      <c r="BB71" s="525">
        <v>-56.000999999999998</v>
      </c>
      <c r="BC71" s="586">
        <v>0</v>
      </c>
      <c r="BD71" s="518">
        <v>184</v>
      </c>
      <c r="BE71" s="525">
        <v>184</v>
      </c>
      <c r="BF71" s="518">
        <v>210</v>
      </c>
      <c r="BG71" s="525">
        <v>210</v>
      </c>
      <c r="BH71" s="586">
        <v>210</v>
      </c>
      <c r="BI71" s="520"/>
      <c r="BJ71" s="520"/>
      <c r="BK71" s="520"/>
      <c r="BL71" s="520"/>
      <c r="BM71" s="516" t="s">
        <v>37</v>
      </c>
      <c r="BN71" s="587">
        <v>65</v>
      </c>
      <c r="BO71" s="589">
        <v>0</v>
      </c>
      <c r="BP71" s="589">
        <v>198</v>
      </c>
      <c r="BQ71" s="590">
        <v>472</v>
      </c>
      <c r="BR71" s="590">
        <v>415</v>
      </c>
      <c r="BS71" s="590">
        <v>905</v>
      </c>
      <c r="BT71" s="590">
        <v>0</v>
      </c>
      <c r="BU71" s="590">
        <v>270</v>
      </c>
      <c r="BV71" s="591">
        <v>950</v>
      </c>
      <c r="BW71" s="592">
        <v>546</v>
      </c>
      <c r="BX71" s="593">
        <v>210</v>
      </c>
      <c r="BY71" s="594">
        <v>184</v>
      </c>
      <c r="BZ71" s="594">
        <v>0</v>
      </c>
      <c r="CC71" s="624" t="s">
        <v>37</v>
      </c>
      <c r="CD71" s="625">
        <v>65</v>
      </c>
      <c r="CE71" s="635">
        <v>0</v>
      </c>
      <c r="CF71" s="635">
        <v>15.479876160990713</v>
      </c>
      <c r="CG71" s="635">
        <v>11.351909184726523</v>
      </c>
      <c r="CH71" s="635">
        <v>0</v>
      </c>
      <c r="CJ71" s="624" t="s">
        <v>37</v>
      </c>
      <c r="CK71" s="625">
        <v>65</v>
      </c>
      <c r="CL71" s="635">
        <v>0</v>
      </c>
      <c r="CM71" s="635">
        <v>0</v>
      </c>
      <c r="CN71" s="635">
        <v>0</v>
      </c>
      <c r="CO71" s="635">
        <v>0</v>
      </c>
    </row>
    <row r="72" spans="1:93" x14ac:dyDescent="0.25">
      <c r="A72" s="516"/>
      <c r="B72" s="517">
        <v>66</v>
      </c>
      <c r="C72" s="518">
        <v>0</v>
      </c>
      <c r="D72" s="519">
        <v>0</v>
      </c>
      <c r="E72" s="518">
        <v>198</v>
      </c>
      <c r="F72" s="520">
        <v>198</v>
      </c>
      <c r="G72" s="518">
        <v>0</v>
      </c>
      <c r="H72" s="519">
        <v>0</v>
      </c>
      <c r="I72" s="518">
        <v>472</v>
      </c>
      <c r="J72" s="519">
        <v>472</v>
      </c>
      <c r="K72" s="523">
        <v>415</v>
      </c>
      <c r="L72" s="524">
        <v>415</v>
      </c>
      <c r="M72" s="518">
        <v>905</v>
      </c>
      <c r="N72" s="519">
        <v>905</v>
      </c>
      <c r="O72" s="518">
        <v>0</v>
      </c>
      <c r="P72" s="519">
        <v>0</v>
      </c>
      <c r="Q72" s="523">
        <v>270</v>
      </c>
      <c r="R72" s="519">
        <v>270</v>
      </c>
      <c r="S72" s="518">
        <v>950</v>
      </c>
      <c r="T72" s="520">
        <v>950</v>
      </c>
      <c r="U72" s="518">
        <v>184</v>
      </c>
      <c r="V72" s="519">
        <v>184</v>
      </c>
      <c r="W72" s="523">
        <v>0</v>
      </c>
      <c r="X72" s="519">
        <v>0</v>
      </c>
      <c r="Y72" s="518">
        <v>-2982.9920000000002</v>
      </c>
      <c r="Z72" s="519">
        <v>-3435.0349999999999</v>
      </c>
      <c r="AA72" s="518">
        <v>-4870.2479999999996</v>
      </c>
      <c r="AB72" s="525">
        <v>-3763.8</v>
      </c>
      <c r="AC72" s="523">
        <v>0</v>
      </c>
      <c r="AD72" s="526">
        <v>-639.69299999999998</v>
      </c>
      <c r="AE72" s="524">
        <v>0</v>
      </c>
      <c r="AF72" s="518">
        <v>0</v>
      </c>
      <c r="AG72" s="519">
        <v>-264.24928699999987</v>
      </c>
      <c r="AK72" s="518">
        <v>10.8</v>
      </c>
      <c r="AL72" s="525">
        <v>10.8</v>
      </c>
      <c r="AM72" s="518">
        <v>108</v>
      </c>
      <c r="AN72" s="526">
        <v>0</v>
      </c>
      <c r="AO72" s="525">
        <v>105.07739938080495</v>
      </c>
      <c r="AP72" s="518">
        <v>36</v>
      </c>
      <c r="AQ72" s="525">
        <v>36</v>
      </c>
      <c r="AR72">
        <v>0</v>
      </c>
      <c r="AS72" s="523">
        <v>0</v>
      </c>
      <c r="AT72" s="525">
        <v>0</v>
      </c>
      <c r="AU72" s="518">
        <v>0</v>
      </c>
      <c r="AV72" s="525">
        <v>0</v>
      </c>
      <c r="AW72" s="518">
        <v>17</v>
      </c>
      <c r="AX72" s="525">
        <v>17</v>
      </c>
      <c r="AY72" s="518">
        <v>546</v>
      </c>
      <c r="AZ72" s="525">
        <v>546</v>
      </c>
      <c r="BA72" s="518">
        <v>-8.5</v>
      </c>
      <c r="BB72" s="525">
        <v>-54.988</v>
      </c>
      <c r="BC72" s="586">
        <v>0</v>
      </c>
      <c r="BD72" s="518">
        <v>184</v>
      </c>
      <c r="BE72" s="525">
        <v>184</v>
      </c>
      <c r="BF72" s="518">
        <v>210</v>
      </c>
      <c r="BG72" s="525">
        <v>210</v>
      </c>
      <c r="BH72" s="586">
        <v>210</v>
      </c>
      <c r="BI72" s="520"/>
      <c r="BJ72" s="520"/>
      <c r="BK72" s="520"/>
      <c r="BL72" s="520"/>
      <c r="BM72" s="516"/>
      <c r="BN72" s="587">
        <v>66</v>
      </c>
      <c r="BO72" s="589">
        <v>0</v>
      </c>
      <c r="BP72" s="589">
        <v>198</v>
      </c>
      <c r="BQ72" s="590">
        <v>472</v>
      </c>
      <c r="BR72" s="590">
        <v>415</v>
      </c>
      <c r="BS72" s="590">
        <v>905</v>
      </c>
      <c r="BT72" s="590">
        <v>0</v>
      </c>
      <c r="BU72" s="590">
        <v>270</v>
      </c>
      <c r="BV72" s="591">
        <v>950</v>
      </c>
      <c r="BW72" s="592">
        <v>546</v>
      </c>
      <c r="BX72" s="593">
        <v>210</v>
      </c>
      <c r="BY72" s="594">
        <v>184</v>
      </c>
      <c r="BZ72" s="594">
        <v>0</v>
      </c>
      <c r="CC72" s="624"/>
      <c r="CD72" s="625">
        <v>66</v>
      </c>
      <c r="CE72" s="635">
        <v>0</v>
      </c>
      <c r="CF72" s="635">
        <v>15.479876160990713</v>
      </c>
      <c r="CG72" s="635">
        <v>11.351909184726523</v>
      </c>
      <c r="CH72" s="635">
        <v>0</v>
      </c>
      <c r="CJ72" s="624"/>
      <c r="CK72" s="625">
        <v>66</v>
      </c>
      <c r="CL72" s="635">
        <v>0</v>
      </c>
      <c r="CM72" s="635">
        <v>0</v>
      </c>
      <c r="CN72" s="635">
        <v>0</v>
      </c>
      <c r="CO72" s="635">
        <v>0</v>
      </c>
    </row>
    <row r="73" spans="1:93" x14ac:dyDescent="0.25">
      <c r="A73" s="516"/>
      <c r="B73" s="517">
        <v>67</v>
      </c>
      <c r="C73" s="518">
        <v>0</v>
      </c>
      <c r="D73" s="519">
        <v>0</v>
      </c>
      <c r="E73" s="518">
        <v>198</v>
      </c>
      <c r="F73" s="520">
        <v>198</v>
      </c>
      <c r="G73" s="518">
        <v>0</v>
      </c>
      <c r="H73" s="519">
        <v>0</v>
      </c>
      <c r="I73" s="518">
        <v>472</v>
      </c>
      <c r="J73" s="519">
        <v>472</v>
      </c>
      <c r="K73" s="523">
        <v>415</v>
      </c>
      <c r="L73" s="524">
        <v>415</v>
      </c>
      <c r="M73" s="518">
        <v>905</v>
      </c>
      <c r="N73" s="519">
        <v>905</v>
      </c>
      <c r="O73" s="518">
        <v>0</v>
      </c>
      <c r="P73" s="519">
        <v>0</v>
      </c>
      <c r="Q73" s="523">
        <v>270</v>
      </c>
      <c r="R73" s="519">
        <v>270</v>
      </c>
      <c r="S73" s="518">
        <v>950</v>
      </c>
      <c r="T73" s="520">
        <v>950</v>
      </c>
      <c r="U73" s="518">
        <v>184</v>
      </c>
      <c r="V73" s="519">
        <v>184</v>
      </c>
      <c r="W73" s="523">
        <v>0</v>
      </c>
      <c r="X73" s="519">
        <v>0</v>
      </c>
      <c r="Y73" s="518">
        <v>-3071.422</v>
      </c>
      <c r="Z73" s="519">
        <v>-3521.7150000000001</v>
      </c>
      <c r="AA73" s="518">
        <v>-4882.0429999999997</v>
      </c>
      <c r="AB73" s="525">
        <v>-3850.8449999999998</v>
      </c>
      <c r="AC73" s="523">
        <v>0</v>
      </c>
      <c r="AD73" s="526">
        <v>-695.40099999999995</v>
      </c>
      <c r="AE73" s="524">
        <v>0</v>
      </c>
      <c r="AF73" s="518">
        <v>0</v>
      </c>
      <c r="AG73" s="519">
        <v>-136.190787</v>
      </c>
      <c r="AK73" s="518">
        <v>10.8</v>
      </c>
      <c r="AL73" s="525">
        <v>10.8</v>
      </c>
      <c r="AM73" s="518">
        <v>108</v>
      </c>
      <c r="AN73" s="526">
        <v>0</v>
      </c>
      <c r="AO73" s="525">
        <v>105.07739938080495</v>
      </c>
      <c r="AP73" s="518">
        <v>36</v>
      </c>
      <c r="AQ73" s="525">
        <v>36</v>
      </c>
      <c r="AR73">
        <v>0</v>
      </c>
      <c r="AS73" s="523">
        <v>0</v>
      </c>
      <c r="AT73" s="525">
        <v>0</v>
      </c>
      <c r="AU73" s="518">
        <v>0</v>
      </c>
      <c r="AV73" s="525">
        <v>0</v>
      </c>
      <c r="AW73" s="518">
        <v>34</v>
      </c>
      <c r="AX73" s="525">
        <v>34</v>
      </c>
      <c r="AY73" s="518">
        <v>546</v>
      </c>
      <c r="AZ73" s="525">
        <v>546</v>
      </c>
      <c r="BA73" s="518">
        <v>-8.5</v>
      </c>
      <c r="BB73" s="525">
        <v>-56.281999999999996</v>
      </c>
      <c r="BC73" s="586">
        <v>0</v>
      </c>
      <c r="BD73" s="518">
        <v>184</v>
      </c>
      <c r="BE73" s="525">
        <v>184</v>
      </c>
      <c r="BF73" s="518">
        <v>210</v>
      </c>
      <c r="BG73" s="525">
        <v>210</v>
      </c>
      <c r="BH73" s="586">
        <v>210</v>
      </c>
      <c r="BI73" s="520"/>
      <c r="BJ73" s="520"/>
      <c r="BK73" s="520"/>
      <c r="BL73" s="520"/>
      <c r="BM73" s="516"/>
      <c r="BN73" s="587">
        <v>67</v>
      </c>
      <c r="BO73" s="589">
        <v>0</v>
      </c>
      <c r="BP73" s="589">
        <v>198</v>
      </c>
      <c r="BQ73" s="590">
        <v>472</v>
      </c>
      <c r="BR73" s="590">
        <v>415</v>
      </c>
      <c r="BS73" s="590">
        <v>905</v>
      </c>
      <c r="BT73" s="590">
        <v>0</v>
      </c>
      <c r="BU73" s="590">
        <v>270</v>
      </c>
      <c r="BV73" s="591">
        <v>950</v>
      </c>
      <c r="BW73" s="592">
        <v>546</v>
      </c>
      <c r="BX73" s="593">
        <v>210</v>
      </c>
      <c r="BY73" s="594">
        <v>184</v>
      </c>
      <c r="BZ73" s="594">
        <v>0</v>
      </c>
      <c r="CC73" s="624"/>
      <c r="CD73" s="625">
        <v>67</v>
      </c>
      <c r="CE73" s="635">
        <v>0</v>
      </c>
      <c r="CF73" s="635">
        <v>15.479876160990713</v>
      </c>
      <c r="CG73" s="635">
        <v>11.351909184726523</v>
      </c>
      <c r="CH73" s="635">
        <v>0</v>
      </c>
      <c r="CJ73" s="624"/>
      <c r="CK73" s="625">
        <v>67</v>
      </c>
      <c r="CL73" s="635">
        <v>25.06803</v>
      </c>
      <c r="CM73" s="635">
        <v>0</v>
      </c>
      <c r="CN73" s="635">
        <v>0</v>
      </c>
      <c r="CO73" s="635">
        <v>0</v>
      </c>
    </row>
    <row r="74" spans="1:93" x14ac:dyDescent="0.25">
      <c r="A74" s="516"/>
      <c r="B74" s="517">
        <v>68</v>
      </c>
      <c r="C74" s="518">
        <v>0</v>
      </c>
      <c r="D74" s="519">
        <v>0</v>
      </c>
      <c r="E74" s="518">
        <v>198</v>
      </c>
      <c r="F74" s="520">
        <v>198</v>
      </c>
      <c r="G74" s="518">
        <v>0</v>
      </c>
      <c r="H74" s="519">
        <v>0</v>
      </c>
      <c r="I74" s="518">
        <v>472</v>
      </c>
      <c r="J74" s="519">
        <v>472</v>
      </c>
      <c r="K74" s="523">
        <v>415</v>
      </c>
      <c r="L74" s="524">
        <v>415</v>
      </c>
      <c r="M74" s="518">
        <v>905</v>
      </c>
      <c r="N74" s="519">
        <v>905</v>
      </c>
      <c r="O74" s="518">
        <v>0</v>
      </c>
      <c r="P74" s="519">
        <v>0</v>
      </c>
      <c r="Q74" s="523">
        <v>270</v>
      </c>
      <c r="R74" s="519">
        <v>270</v>
      </c>
      <c r="S74" s="518">
        <v>950</v>
      </c>
      <c r="T74" s="520">
        <v>950</v>
      </c>
      <c r="U74" s="518">
        <v>184</v>
      </c>
      <c r="V74" s="519">
        <v>184</v>
      </c>
      <c r="W74" s="523">
        <v>0</v>
      </c>
      <c r="X74" s="519">
        <v>0</v>
      </c>
      <c r="Y74" s="518">
        <v>-3235.4279999999999</v>
      </c>
      <c r="Z74" s="519">
        <v>-3683.9209999999998</v>
      </c>
      <c r="AA74" s="518">
        <v>-4902.6899999999996</v>
      </c>
      <c r="AB74" s="525">
        <v>-4013.692</v>
      </c>
      <c r="AC74" s="523">
        <v>0</v>
      </c>
      <c r="AD74" s="526">
        <v>-765.04300000000001</v>
      </c>
      <c r="AE74" s="524">
        <v>0</v>
      </c>
      <c r="AF74" s="518">
        <v>0</v>
      </c>
      <c r="AG74" s="519">
        <v>80.918213000000151</v>
      </c>
      <c r="AK74" s="539">
        <v>10.8</v>
      </c>
      <c r="AL74" s="544">
        <v>10.8</v>
      </c>
      <c r="AM74" s="539">
        <v>108</v>
      </c>
      <c r="AN74" s="545">
        <v>0</v>
      </c>
      <c r="AO74" s="544">
        <v>105.07739938080495</v>
      </c>
      <c r="AP74" s="539">
        <v>36</v>
      </c>
      <c r="AQ74" s="544">
        <v>36</v>
      </c>
      <c r="AR74" s="573">
        <v>0</v>
      </c>
      <c r="AS74" s="542">
        <v>0</v>
      </c>
      <c r="AT74" s="544">
        <v>0</v>
      </c>
      <c r="AU74" s="539">
        <v>0</v>
      </c>
      <c r="AV74" s="544">
        <v>0</v>
      </c>
      <c r="AW74" s="539">
        <v>50</v>
      </c>
      <c r="AX74" s="544">
        <v>50</v>
      </c>
      <c r="AY74" s="539">
        <v>546</v>
      </c>
      <c r="AZ74" s="544">
        <v>546</v>
      </c>
      <c r="BA74" s="539">
        <v>-8.5</v>
      </c>
      <c r="BB74" s="544">
        <v>-54.905999999999999</v>
      </c>
      <c r="BC74" s="588">
        <v>0</v>
      </c>
      <c r="BD74" s="539">
        <v>184</v>
      </c>
      <c r="BE74" s="544">
        <v>184</v>
      </c>
      <c r="BF74" s="539">
        <v>210</v>
      </c>
      <c r="BG74" s="544">
        <v>210</v>
      </c>
      <c r="BH74" s="588">
        <v>210</v>
      </c>
      <c r="BI74" s="520"/>
      <c r="BJ74" s="520"/>
      <c r="BK74" s="520"/>
      <c r="BL74" s="520"/>
      <c r="BM74" s="516"/>
      <c r="BN74" s="587">
        <v>68</v>
      </c>
      <c r="BO74" s="589">
        <v>0</v>
      </c>
      <c r="BP74" s="589">
        <v>198</v>
      </c>
      <c r="BQ74" s="590">
        <v>472</v>
      </c>
      <c r="BR74" s="590">
        <v>415</v>
      </c>
      <c r="BS74" s="590">
        <v>905</v>
      </c>
      <c r="BT74" s="590">
        <v>0</v>
      </c>
      <c r="BU74" s="590">
        <v>270</v>
      </c>
      <c r="BV74" s="591">
        <v>950</v>
      </c>
      <c r="BW74" s="592">
        <v>546</v>
      </c>
      <c r="BX74" s="593">
        <v>210</v>
      </c>
      <c r="BY74" s="594">
        <v>184</v>
      </c>
      <c r="BZ74" s="594">
        <v>0</v>
      </c>
      <c r="CC74" s="624"/>
      <c r="CD74" s="625">
        <v>68</v>
      </c>
      <c r="CE74" s="635">
        <v>0</v>
      </c>
      <c r="CF74" s="635">
        <v>15.479876160990713</v>
      </c>
      <c r="CG74" s="635">
        <v>11.351909184726523</v>
      </c>
      <c r="CH74" s="635">
        <v>0</v>
      </c>
      <c r="CJ74" s="624"/>
      <c r="CK74" s="625">
        <v>68</v>
      </c>
      <c r="CL74" s="635">
        <v>25.06803</v>
      </c>
      <c r="CM74" s="635">
        <v>0</v>
      </c>
      <c r="CN74" s="635">
        <v>0</v>
      </c>
      <c r="CO74" s="635">
        <v>0</v>
      </c>
    </row>
    <row r="75" spans="1:93" x14ac:dyDescent="0.25">
      <c r="A75" s="528" t="s">
        <v>38</v>
      </c>
      <c r="B75" s="529">
        <v>69</v>
      </c>
      <c r="C75" s="530">
        <v>0</v>
      </c>
      <c r="D75" s="531">
        <v>0</v>
      </c>
      <c r="E75" s="530">
        <v>198</v>
      </c>
      <c r="F75" s="532">
        <v>198</v>
      </c>
      <c r="G75" s="530">
        <v>0</v>
      </c>
      <c r="H75" s="531">
        <v>0</v>
      </c>
      <c r="I75" s="530">
        <v>472</v>
      </c>
      <c r="J75" s="531">
        <v>472</v>
      </c>
      <c r="K75" s="533">
        <v>415</v>
      </c>
      <c r="L75" s="534">
        <v>415</v>
      </c>
      <c r="M75" s="530">
        <v>905</v>
      </c>
      <c r="N75" s="531">
        <v>905</v>
      </c>
      <c r="O75" s="530">
        <v>0</v>
      </c>
      <c r="P75" s="531">
        <v>0</v>
      </c>
      <c r="Q75" s="533">
        <v>270</v>
      </c>
      <c r="R75" s="531">
        <v>270</v>
      </c>
      <c r="S75" s="530">
        <v>950</v>
      </c>
      <c r="T75" s="532">
        <v>950</v>
      </c>
      <c r="U75" s="530">
        <v>194</v>
      </c>
      <c r="V75" s="531">
        <v>194</v>
      </c>
      <c r="W75" s="533">
        <v>0</v>
      </c>
      <c r="X75" s="531">
        <v>0</v>
      </c>
      <c r="Y75" s="530">
        <v>-3562.6489999999999</v>
      </c>
      <c r="Z75" s="531">
        <v>-4009.9630000000002</v>
      </c>
      <c r="AA75" s="530">
        <v>-5023.3410000000003</v>
      </c>
      <c r="AB75" s="535">
        <v>-4353.1629999999996</v>
      </c>
      <c r="AC75" s="533">
        <v>0</v>
      </c>
      <c r="AD75" s="536">
        <v>-793.35699999999997</v>
      </c>
      <c r="AE75" s="534">
        <v>0</v>
      </c>
      <c r="AF75" s="530">
        <v>0</v>
      </c>
      <c r="AG75" s="531">
        <v>309.16986499999996</v>
      </c>
      <c r="AK75" s="518">
        <v>10.8</v>
      </c>
      <c r="AL75" s="525">
        <v>10.8</v>
      </c>
      <c r="AM75" s="518">
        <v>108</v>
      </c>
      <c r="AN75" s="526">
        <v>0</v>
      </c>
      <c r="AO75" s="525">
        <v>105.59339525283798</v>
      </c>
      <c r="AP75" s="518">
        <v>36</v>
      </c>
      <c r="AQ75" s="525">
        <v>36</v>
      </c>
      <c r="AR75">
        <v>0</v>
      </c>
      <c r="AS75" s="523">
        <v>0</v>
      </c>
      <c r="AT75" s="525">
        <v>0</v>
      </c>
      <c r="AU75" s="518">
        <v>0</v>
      </c>
      <c r="AV75" s="525">
        <v>0</v>
      </c>
      <c r="AW75" s="518">
        <v>122</v>
      </c>
      <c r="AX75" s="525">
        <v>122</v>
      </c>
      <c r="AY75" s="518">
        <v>546</v>
      </c>
      <c r="AZ75" s="525">
        <v>546</v>
      </c>
      <c r="BA75" s="518">
        <v>-8.5</v>
      </c>
      <c r="BB75" s="525">
        <v>-56.320999999999998</v>
      </c>
      <c r="BC75" s="586">
        <v>0</v>
      </c>
      <c r="BD75" s="518">
        <v>194</v>
      </c>
      <c r="BE75" s="525">
        <v>194</v>
      </c>
      <c r="BF75" s="518">
        <v>210</v>
      </c>
      <c r="BG75" s="525">
        <v>210</v>
      </c>
      <c r="BH75" s="586">
        <v>210</v>
      </c>
      <c r="BI75" s="520"/>
      <c r="BJ75" s="520"/>
      <c r="BK75" s="520"/>
      <c r="BL75" s="520"/>
      <c r="BM75" s="528" t="s">
        <v>38</v>
      </c>
      <c r="BN75" s="595">
        <v>69</v>
      </c>
      <c r="BO75" s="589">
        <v>0</v>
      </c>
      <c r="BP75" s="589">
        <v>198</v>
      </c>
      <c r="BQ75" s="590">
        <v>472</v>
      </c>
      <c r="BR75" s="590">
        <v>415</v>
      </c>
      <c r="BS75" s="590">
        <v>905</v>
      </c>
      <c r="BT75" s="590">
        <v>0</v>
      </c>
      <c r="BU75" s="590">
        <v>270</v>
      </c>
      <c r="BV75" s="591">
        <v>950</v>
      </c>
      <c r="BW75" s="592">
        <v>546</v>
      </c>
      <c r="BX75" s="593">
        <v>210</v>
      </c>
      <c r="BY75" s="594">
        <v>194</v>
      </c>
      <c r="BZ75" s="594">
        <v>0</v>
      </c>
      <c r="CC75" s="626" t="s">
        <v>38</v>
      </c>
      <c r="CD75" s="627">
        <v>69</v>
      </c>
      <c r="CE75" s="635">
        <v>0</v>
      </c>
      <c r="CF75" s="635">
        <v>5.1599587203302377</v>
      </c>
      <c r="CG75" s="635">
        <v>11.867905056759547</v>
      </c>
      <c r="CH75" s="635">
        <v>-50</v>
      </c>
      <c r="CJ75" s="626" t="s">
        <v>38</v>
      </c>
      <c r="CK75" s="627">
        <v>69</v>
      </c>
      <c r="CL75" s="635">
        <v>8.8178999999999998</v>
      </c>
      <c r="CM75" s="635">
        <v>0</v>
      </c>
      <c r="CN75" s="635">
        <v>0</v>
      </c>
      <c r="CO75" s="635">
        <v>0</v>
      </c>
    </row>
    <row r="76" spans="1:93" x14ac:dyDescent="0.25">
      <c r="A76" s="516"/>
      <c r="B76" s="517">
        <v>70</v>
      </c>
      <c r="C76" s="518">
        <v>0</v>
      </c>
      <c r="D76" s="519">
        <v>0</v>
      </c>
      <c r="E76" s="518">
        <v>198</v>
      </c>
      <c r="F76" s="520">
        <v>198</v>
      </c>
      <c r="G76" s="518">
        <v>0</v>
      </c>
      <c r="H76" s="519">
        <v>0</v>
      </c>
      <c r="I76" s="518">
        <v>472</v>
      </c>
      <c r="J76" s="519">
        <v>472</v>
      </c>
      <c r="K76" s="523">
        <v>415</v>
      </c>
      <c r="L76" s="524">
        <v>415</v>
      </c>
      <c r="M76" s="518">
        <v>905</v>
      </c>
      <c r="N76" s="519">
        <v>905</v>
      </c>
      <c r="O76" s="518">
        <v>0</v>
      </c>
      <c r="P76" s="519">
        <v>0</v>
      </c>
      <c r="Q76" s="523">
        <v>270</v>
      </c>
      <c r="R76" s="519">
        <v>270</v>
      </c>
      <c r="S76" s="518">
        <v>950</v>
      </c>
      <c r="T76" s="520">
        <v>950</v>
      </c>
      <c r="U76" s="518">
        <v>194</v>
      </c>
      <c r="V76" s="519">
        <v>194</v>
      </c>
      <c r="W76" s="523">
        <v>0</v>
      </c>
      <c r="X76" s="519">
        <v>0</v>
      </c>
      <c r="Y76" s="518">
        <v>-3820.172</v>
      </c>
      <c r="Z76" s="519">
        <v>-4265.7950000000001</v>
      </c>
      <c r="AA76" s="518">
        <v>-5086.8320000000003</v>
      </c>
      <c r="AB76" s="525">
        <v>-4610.9639999999999</v>
      </c>
      <c r="AC76" s="523">
        <v>0</v>
      </c>
      <c r="AD76" s="526">
        <v>-842.28200000000004</v>
      </c>
      <c r="AE76" s="524">
        <v>0</v>
      </c>
      <c r="AF76" s="518">
        <v>0</v>
      </c>
      <c r="AG76" s="519">
        <v>594.99406500000009</v>
      </c>
      <c r="AK76" s="518">
        <v>10.8</v>
      </c>
      <c r="AL76" s="525">
        <v>10.8</v>
      </c>
      <c r="AM76" s="518">
        <v>108</v>
      </c>
      <c r="AN76" s="526">
        <v>0</v>
      </c>
      <c r="AO76" s="525">
        <v>105.59339525283798</v>
      </c>
      <c r="AP76" s="518">
        <v>36</v>
      </c>
      <c r="AQ76" s="525">
        <v>36</v>
      </c>
      <c r="AR76">
        <v>0</v>
      </c>
      <c r="AS76" s="523">
        <v>20</v>
      </c>
      <c r="AT76" s="525">
        <v>20</v>
      </c>
      <c r="AU76" s="518">
        <v>0</v>
      </c>
      <c r="AV76" s="525">
        <v>0</v>
      </c>
      <c r="AW76" s="518">
        <v>122</v>
      </c>
      <c r="AX76" s="525">
        <v>122</v>
      </c>
      <c r="AY76" s="518">
        <v>546</v>
      </c>
      <c r="AZ76" s="525">
        <v>546</v>
      </c>
      <c r="BA76" s="518">
        <v>-8.5</v>
      </c>
      <c r="BB76" s="525">
        <v>-52.093000000000004</v>
      </c>
      <c r="BC76" s="586">
        <v>0</v>
      </c>
      <c r="BD76" s="518">
        <v>194</v>
      </c>
      <c r="BE76" s="525">
        <v>194</v>
      </c>
      <c r="BF76" s="518">
        <v>210</v>
      </c>
      <c r="BG76" s="525">
        <v>210</v>
      </c>
      <c r="BH76" s="586">
        <v>210</v>
      </c>
      <c r="BI76" s="520"/>
      <c r="BJ76" s="520"/>
      <c r="BK76" s="520"/>
      <c r="BL76" s="520"/>
      <c r="BM76" s="516"/>
      <c r="BN76" s="587">
        <v>70</v>
      </c>
      <c r="BO76" s="589">
        <v>0</v>
      </c>
      <c r="BP76" s="589">
        <v>198</v>
      </c>
      <c r="BQ76" s="590">
        <v>472</v>
      </c>
      <c r="BR76" s="590">
        <v>415</v>
      </c>
      <c r="BS76" s="590">
        <v>905</v>
      </c>
      <c r="BT76" s="590">
        <v>0</v>
      </c>
      <c r="BU76" s="590">
        <v>270</v>
      </c>
      <c r="BV76" s="591">
        <v>950</v>
      </c>
      <c r="BW76" s="592">
        <v>546</v>
      </c>
      <c r="BX76" s="593">
        <v>210</v>
      </c>
      <c r="BY76" s="594">
        <v>194</v>
      </c>
      <c r="BZ76" s="594">
        <v>0</v>
      </c>
      <c r="CC76" s="624"/>
      <c r="CD76" s="625">
        <v>70</v>
      </c>
      <c r="CE76" s="635">
        <v>0</v>
      </c>
      <c r="CF76" s="635">
        <v>5.1599587203302377</v>
      </c>
      <c r="CG76" s="635">
        <v>11.867905056759547</v>
      </c>
      <c r="CH76" s="635">
        <v>-50</v>
      </c>
      <c r="CJ76" s="624"/>
      <c r="CK76" s="625">
        <v>70</v>
      </c>
      <c r="CL76" s="635">
        <v>7.5969599999999993</v>
      </c>
      <c r="CM76" s="635">
        <v>0</v>
      </c>
      <c r="CN76" s="635">
        <v>0</v>
      </c>
      <c r="CO76" s="635">
        <v>0</v>
      </c>
    </row>
    <row r="77" spans="1:93" x14ac:dyDescent="0.25">
      <c r="A77" s="516"/>
      <c r="B77" s="517">
        <v>71</v>
      </c>
      <c r="C77" s="518">
        <v>0</v>
      </c>
      <c r="D77" s="519">
        <v>0</v>
      </c>
      <c r="E77" s="518">
        <v>198</v>
      </c>
      <c r="F77" s="520">
        <v>198</v>
      </c>
      <c r="G77" s="518">
        <v>0</v>
      </c>
      <c r="H77" s="519">
        <v>0</v>
      </c>
      <c r="I77" s="518">
        <v>472</v>
      </c>
      <c r="J77" s="519">
        <v>472</v>
      </c>
      <c r="K77" s="523">
        <v>415</v>
      </c>
      <c r="L77" s="524">
        <v>415</v>
      </c>
      <c r="M77" s="518">
        <v>905</v>
      </c>
      <c r="N77" s="519">
        <v>905</v>
      </c>
      <c r="O77" s="518">
        <v>0</v>
      </c>
      <c r="P77" s="519">
        <v>0</v>
      </c>
      <c r="Q77" s="523">
        <v>270</v>
      </c>
      <c r="R77" s="519">
        <v>270</v>
      </c>
      <c r="S77" s="518">
        <v>950</v>
      </c>
      <c r="T77" s="520">
        <v>950</v>
      </c>
      <c r="U77" s="518">
        <v>194</v>
      </c>
      <c r="V77" s="519">
        <v>194</v>
      </c>
      <c r="W77" s="523">
        <v>0</v>
      </c>
      <c r="X77" s="519">
        <v>0</v>
      </c>
      <c r="Y77" s="518">
        <v>-3878.0349999999999</v>
      </c>
      <c r="Z77" s="519">
        <v>-4322.4380000000001</v>
      </c>
      <c r="AA77" s="518">
        <v>-5223.9459999999999</v>
      </c>
      <c r="AB77" s="525">
        <v>-4671.8580000000002</v>
      </c>
      <c r="AC77" s="523">
        <v>0</v>
      </c>
      <c r="AD77" s="526">
        <v>-859.01700000000005</v>
      </c>
      <c r="AE77" s="524">
        <v>0</v>
      </c>
      <c r="AF77" s="518">
        <v>0</v>
      </c>
      <c r="AG77" s="519">
        <v>550.16286500000012</v>
      </c>
      <c r="AK77" s="518">
        <v>10.8</v>
      </c>
      <c r="AL77" s="525">
        <v>10.8</v>
      </c>
      <c r="AM77" s="518">
        <v>108</v>
      </c>
      <c r="AN77" s="526">
        <v>0</v>
      </c>
      <c r="AO77" s="525">
        <v>105.59339525283798</v>
      </c>
      <c r="AP77" s="518">
        <v>36</v>
      </c>
      <c r="AQ77" s="525">
        <v>36</v>
      </c>
      <c r="AR77">
        <v>0</v>
      </c>
      <c r="AS77" s="523">
        <v>122</v>
      </c>
      <c r="AT77" s="525">
        <v>122</v>
      </c>
      <c r="AU77" s="518">
        <v>0</v>
      </c>
      <c r="AV77" s="525">
        <v>0</v>
      </c>
      <c r="AW77" s="518">
        <v>122</v>
      </c>
      <c r="AX77" s="525">
        <v>122</v>
      </c>
      <c r="AY77" s="518">
        <v>546</v>
      </c>
      <c r="AZ77" s="525">
        <v>546</v>
      </c>
      <c r="BA77" s="518">
        <v>-8.5</v>
      </c>
      <c r="BB77" s="525">
        <v>-54.804000000000002</v>
      </c>
      <c r="BC77" s="586">
        <v>0</v>
      </c>
      <c r="BD77" s="518">
        <v>194</v>
      </c>
      <c r="BE77" s="525">
        <v>194</v>
      </c>
      <c r="BF77" s="518">
        <v>210</v>
      </c>
      <c r="BG77" s="525">
        <v>210</v>
      </c>
      <c r="BH77" s="586">
        <v>210</v>
      </c>
      <c r="BI77" s="520"/>
      <c r="BJ77" s="520"/>
      <c r="BK77" s="520"/>
      <c r="BL77" s="520"/>
      <c r="BM77" s="516"/>
      <c r="BN77" s="587">
        <v>71</v>
      </c>
      <c r="BO77" s="589">
        <v>0</v>
      </c>
      <c r="BP77" s="589">
        <v>198</v>
      </c>
      <c r="BQ77" s="590">
        <v>472</v>
      </c>
      <c r="BR77" s="590">
        <v>415</v>
      </c>
      <c r="BS77" s="590">
        <v>905</v>
      </c>
      <c r="BT77" s="590">
        <v>0</v>
      </c>
      <c r="BU77" s="590">
        <v>270</v>
      </c>
      <c r="BV77" s="591">
        <v>950</v>
      </c>
      <c r="BW77" s="592">
        <v>546</v>
      </c>
      <c r="BX77" s="593">
        <v>210</v>
      </c>
      <c r="BY77" s="594">
        <v>194</v>
      </c>
      <c r="BZ77" s="594">
        <v>0</v>
      </c>
      <c r="CC77" s="624"/>
      <c r="CD77" s="625">
        <v>71</v>
      </c>
      <c r="CE77" s="635">
        <v>0</v>
      </c>
      <c r="CF77" s="635">
        <v>0</v>
      </c>
      <c r="CG77" s="635">
        <v>11.867905056759547</v>
      </c>
      <c r="CH77" s="635">
        <v>-75</v>
      </c>
      <c r="CJ77" s="624"/>
      <c r="CK77" s="625">
        <v>71</v>
      </c>
      <c r="CL77" s="635">
        <v>14.069879999999999</v>
      </c>
      <c r="CM77" s="635">
        <v>0</v>
      </c>
      <c r="CN77" s="635">
        <v>0</v>
      </c>
      <c r="CO77" s="635">
        <v>0</v>
      </c>
    </row>
    <row r="78" spans="1:93" x14ac:dyDescent="0.25">
      <c r="A78" s="516"/>
      <c r="B78" s="538">
        <v>72</v>
      </c>
      <c r="C78" s="539">
        <v>0</v>
      </c>
      <c r="D78" s="540">
        <v>0</v>
      </c>
      <c r="E78" s="539">
        <v>198</v>
      </c>
      <c r="F78" s="541">
        <v>198</v>
      </c>
      <c r="G78" s="539">
        <v>0</v>
      </c>
      <c r="H78" s="540">
        <v>0</v>
      </c>
      <c r="I78" s="539">
        <v>472</v>
      </c>
      <c r="J78" s="540">
        <v>472</v>
      </c>
      <c r="K78" s="542">
        <v>415</v>
      </c>
      <c r="L78" s="543">
        <v>415</v>
      </c>
      <c r="M78" s="539">
        <v>970</v>
      </c>
      <c r="N78" s="540">
        <v>970</v>
      </c>
      <c r="O78" s="539">
        <v>0</v>
      </c>
      <c r="P78" s="540">
        <v>0</v>
      </c>
      <c r="Q78" s="542">
        <v>270</v>
      </c>
      <c r="R78" s="540">
        <v>270</v>
      </c>
      <c r="S78" s="539">
        <v>950</v>
      </c>
      <c r="T78" s="541">
        <v>950</v>
      </c>
      <c r="U78" s="539">
        <v>194</v>
      </c>
      <c r="V78" s="540">
        <v>194</v>
      </c>
      <c r="W78" s="542">
        <v>0</v>
      </c>
      <c r="X78" s="540">
        <v>0</v>
      </c>
      <c r="Y78" s="539">
        <v>-3916.02</v>
      </c>
      <c r="Z78" s="540">
        <v>-4359.9530000000004</v>
      </c>
      <c r="AA78" s="539">
        <v>-5288.9459999999999</v>
      </c>
      <c r="AB78" s="544">
        <v>-4711.3879999999999</v>
      </c>
      <c r="AC78" s="542">
        <v>0</v>
      </c>
      <c r="AD78" s="545">
        <v>-831.952</v>
      </c>
      <c r="AE78" s="543">
        <v>0</v>
      </c>
      <c r="AF78" s="539">
        <v>0</v>
      </c>
      <c r="AG78" s="540">
        <v>448.77486499999998</v>
      </c>
      <c r="AK78" s="539">
        <v>10.8</v>
      </c>
      <c r="AL78" s="544">
        <v>10.8</v>
      </c>
      <c r="AM78" s="539">
        <v>108</v>
      </c>
      <c r="AN78" s="545">
        <v>0</v>
      </c>
      <c r="AO78" s="544">
        <v>105.59339525283798</v>
      </c>
      <c r="AP78" s="539">
        <v>36</v>
      </c>
      <c r="AQ78" s="544">
        <v>36</v>
      </c>
      <c r="AR78" s="573">
        <v>0</v>
      </c>
      <c r="AS78" s="542">
        <v>122</v>
      </c>
      <c r="AT78" s="544">
        <v>122</v>
      </c>
      <c r="AU78" s="539">
        <v>0</v>
      </c>
      <c r="AV78" s="544">
        <v>0</v>
      </c>
      <c r="AW78" s="539">
        <v>122</v>
      </c>
      <c r="AX78" s="544">
        <v>122</v>
      </c>
      <c r="AY78" s="539">
        <v>546</v>
      </c>
      <c r="AZ78" s="544">
        <v>546</v>
      </c>
      <c r="BA78" s="539">
        <v>-8.5</v>
      </c>
      <c r="BB78" s="544">
        <v>-51.908999999999999</v>
      </c>
      <c r="BC78" s="588">
        <v>0</v>
      </c>
      <c r="BD78" s="539">
        <v>194</v>
      </c>
      <c r="BE78" s="544">
        <v>194</v>
      </c>
      <c r="BF78" s="539">
        <v>210</v>
      </c>
      <c r="BG78" s="544">
        <v>210</v>
      </c>
      <c r="BH78" s="588">
        <v>210</v>
      </c>
      <c r="BI78" s="520"/>
      <c r="BJ78" s="520"/>
      <c r="BK78" s="520"/>
      <c r="BL78" s="520"/>
      <c r="BM78" s="516"/>
      <c r="BN78" s="596">
        <v>72</v>
      </c>
      <c r="BO78" s="589">
        <v>0</v>
      </c>
      <c r="BP78" s="589">
        <v>198</v>
      </c>
      <c r="BQ78" s="590">
        <v>472</v>
      </c>
      <c r="BR78" s="590">
        <v>415</v>
      </c>
      <c r="BS78" s="590">
        <v>970</v>
      </c>
      <c r="BT78" s="590">
        <v>0</v>
      </c>
      <c r="BU78" s="590">
        <v>270</v>
      </c>
      <c r="BV78" s="591">
        <v>950</v>
      </c>
      <c r="BW78" s="592">
        <v>546</v>
      </c>
      <c r="BX78" s="593">
        <v>210</v>
      </c>
      <c r="BY78" s="594">
        <v>194</v>
      </c>
      <c r="BZ78" s="594">
        <v>0</v>
      </c>
      <c r="CC78" s="624"/>
      <c r="CD78" s="628">
        <v>72</v>
      </c>
      <c r="CE78" s="635">
        <v>0</v>
      </c>
      <c r="CF78" s="635">
        <v>0</v>
      </c>
      <c r="CG78" s="635">
        <v>11.867905056759547</v>
      </c>
      <c r="CH78" s="635">
        <v>-120</v>
      </c>
      <c r="CJ78" s="624"/>
      <c r="CK78" s="628">
        <v>72</v>
      </c>
      <c r="CL78" s="635">
        <v>41.676689999999994</v>
      </c>
      <c r="CM78" s="635">
        <v>0</v>
      </c>
      <c r="CN78" s="635">
        <v>0</v>
      </c>
      <c r="CO78" s="635">
        <v>0</v>
      </c>
    </row>
    <row r="79" spans="1:93" x14ac:dyDescent="0.25">
      <c r="A79" s="516" t="s">
        <v>39</v>
      </c>
      <c r="B79" s="517">
        <v>73</v>
      </c>
      <c r="C79" s="518">
        <v>0</v>
      </c>
      <c r="D79" s="519">
        <v>0</v>
      </c>
      <c r="E79" s="518">
        <v>198</v>
      </c>
      <c r="F79" s="520">
        <v>198</v>
      </c>
      <c r="G79" s="518">
        <v>0</v>
      </c>
      <c r="H79" s="519">
        <v>0</v>
      </c>
      <c r="I79" s="518">
        <v>472</v>
      </c>
      <c r="J79" s="519">
        <v>472</v>
      </c>
      <c r="K79" s="523">
        <v>415</v>
      </c>
      <c r="L79" s="524">
        <v>415</v>
      </c>
      <c r="M79" s="518">
        <v>970</v>
      </c>
      <c r="N79" s="519">
        <v>970</v>
      </c>
      <c r="O79" s="518">
        <v>0</v>
      </c>
      <c r="P79" s="519">
        <v>0</v>
      </c>
      <c r="Q79" s="523">
        <v>270</v>
      </c>
      <c r="R79" s="519">
        <v>270</v>
      </c>
      <c r="S79" s="518">
        <v>950</v>
      </c>
      <c r="T79" s="520">
        <v>950</v>
      </c>
      <c r="U79" s="518">
        <v>194</v>
      </c>
      <c r="V79" s="519">
        <v>194</v>
      </c>
      <c r="W79" s="523">
        <v>0</v>
      </c>
      <c r="X79" s="519">
        <v>0</v>
      </c>
      <c r="Y79" s="518">
        <v>-3869.02</v>
      </c>
      <c r="Z79" s="519">
        <v>-4312.4229999999998</v>
      </c>
      <c r="AA79" s="518">
        <v>-5288.9459999999999</v>
      </c>
      <c r="AB79" s="525">
        <v>-4663.8580000000002</v>
      </c>
      <c r="AC79" s="523">
        <v>0</v>
      </c>
      <c r="AD79" s="526">
        <v>-782.03</v>
      </c>
      <c r="AE79" s="524">
        <v>0</v>
      </c>
      <c r="AF79" s="518">
        <v>0</v>
      </c>
      <c r="AG79" s="519">
        <v>368.54486500000007</v>
      </c>
      <c r="AK79" s="518">
        <v>10.8</v>
      </c>
      <c r="AL79" s="525">
        <v>10.8</v>
      </c>
      <c r="AM79" s="518">
        <v>108</v>
      </c>
      <c r="AN79" s="526">
        <v>0</v>
      </c>
      <c r="AO79" s="525">
        <v>105.59339525283798</v>
      </c>
      <c r="AP79" s="518">
        <v>36</v>
      </c>
      <c r="AQ79" s="525">
        <v>36</v>
      </c>
      <c r="AR79">
        <v>0</v>
      </c>
      <c r="AS79" s="523">
        <v>122</v>
      </c>
      <c r="AT79" s="525">
        <v>122</v>
      </c>
      <c r="AU79" s="518">
        <v>0</v>
      </c>
      <c r="AV79" s="525">
        <v>0</v>
      </c>
      <c r="AW79" s="518">
        <v>122</v>
      </c>
      <c r="AX79" s="525">
        <v>122</v>
      </c>
      <c r="AY79" s="518">
        <v>546</v>
      </c>
      <c r="AZ79" s="525">
        <v>546</v>
      </c>
      <c r="BA79" s="518">
        <v>-8.5</v>
      </c>
      <c r="BB79" s="525">
        <v>-50.765000000000001</v>
      </c>
      <c r="BC79" s="586">
        <v>0</v>
      </c>
      <c r="BD79" s="518">
        <v>194</v>
      </c>
      <c r="BE79" s="525">
        <v>194</v>
      </c>
      <c r="BF79" s="518">
        <v>210</v>
      </c>
      <c r="BG79" s="525">
        <v>210</v>
      </c>
      <c r="BH79" s="586">
        <v>210</v>
      </c>
      <c r="BI79" s="520"/>
      <c r="BJ79" s="520"/>
      <c r="BK79" s="520"/>
      <c r="BL79" s="520"/>
      <c r="BM79" s="516" t="s">
        <v>39</v>
      </c>
      <c r="BN79" s="587">
        <v>73</v>
      </c>
      <c r="BO79" s="589">
        <v>0</v>
      </c>
      <c r="BP79" s="589">
        <v>198</v>
      </c>
      <c r="BQ79" s="590">
        <v>472</v>
      </c>
      <c r="BR79" s="590">
        <v>415</v>
      </c>
      <c r="BS79" s="590">
        <v>970</v>
      </c>
      <c r="BT79" s="590">
        <v>0</v>
      </c>
      <c r="BU79" s="590">
        <v>270</v>
      </c>
      <c r="BV79" s="591">
        <v>950</v>
      </c>
      <c r="BW79" s="592">
        <v>546</v>
      </c>
      <c r="BX79" s="593">
        <v>210</v>
      </c>
      <c r="BY79" s="594">
        <v>194</v>
      </c>
      <c r="BZ79" s="594">
        <v>0</v>
      </c>
      <c r="CC79" s="624" t="s">
        <v>39</v>
      </c>
      <c r="CD79" s="625">
        <v>73</v>
      </c>
      <c r="CE79" s="635">
        <v>0</v>
      </c>
      <c r="CF79" s="635">
        <v>0</v>
      </c>
      <c r="CG79" s="635">
        <v>11.867905056759547</v>
      </c>
      <c r="CH79" s="635">
        <v>-100</v>
      </c>
      <c r="CJ79" s="624" t="s">
        <v>39</v>
      </c>
      <c r="CK79" s="625">
        <v>73</v>
      </c>
      <c r="CL79" s="635">
        <v>51.12444</v>
      </c>
      <c r="CM79" s="635">
        <v>0</v>
      </c>
      <c r="CN79" s="635">
        <v>0</v>
      </c>
      <c r="CO79" s="635">
        <v>0</v>
      </c>
    </row>
    <row r="80" spans="1:93" x14ac:dyDescent="0.25">
      <c r="A80" s="516"/>
      <c r="B80" s="517">
        <v>74</v>
      </c>
      <c r="C80" s="518">
        <v>0</v>
      </c>
      <c r="D80" s="519">
        <v>0</v>
      </c>
      <c r="E80" s="518">
        <v>198</v>
      </c>
      <c r="F80" s="520">
        <v>198</v>
      </c>
      <c r="G80" s="518">
        <v>0</v>
      </c>
      <c r="H80" s="519">
        <v>0</v>
      </c>
      <c r="I80" s="518">
        <v>472</v>
      </c>
      <c r="J80" s="519">
        <v>472</v>
      </c>
      <c r="K80" s="523">
        <v>415</v>
      </c>
      <c r="L80" s="524">
        <v>415</v>
      </c>
      <c r="M80" s="518">
        <v>970</v>
      </c>
      <c r="N80" s="519">
        <v>970</v>
      </c>
      <c r="O80" s="518">
        <v>0</v>
      </c>
      <c r="P80" s="519">
        <v>0</v>
      </c>
      <c r="Q80" s="523">
        <v>270</v>
      </c>
      <c r="R80" s="519">
        <v>270</v>
      </c>
      <c r="S80" s="518">
        <v>950</v>
      </c>
      <c r="T80" s="520">
        <v>950</v>
      </c>
      <c r="U80" s="518">
        <v>194</v>
      </c>
      <c r="V80" s="519">
        <v>194</v>
      </c>
      <c r="W80" s="523">
        <v>0</v>
      </c>
      <c r="X80" s="519">
        <v>0</v>
      </c>
      <c r="Y80" s="518">
        <v>-3838.02</v>
      </c>
      <c r="Z80" s="519">
        <v>-4281.4229999999998</v>
      </c>
      <c r="AA80" s="518">
        <v>-5288.9459999999999</v>
      </c>
      <c r="AB80" s="525">
        <v>-4632.8580000000002</v>
      </c>
      <c r="AC80" s="523">
        <v>0</v>
      </c>
      <c r="AD80" s="526">
        <v>-757.40700000000004</v>
      </c>
      <c r="AE80" s="524">
        <v>0</v>
      </c>
      <c r="AF80" s="518">
        <v>0</v>
      </c>
      <c r="AG80" s="519">
        <v>312.1348650000001</v>
      </c>
      <c r="AK80" s="518">
        <v>10.8</v>
      </c>
      <c r="AL80" s="525">
        <v>10.8</v>
      </c>
      <c r="AM80" s="518">
        <v>108</v>
      </c>
      <c r="AN80" s="526">
        <v>0</v>
      </c>
      <c r="AO80" s="525">
        <v>105.59339525283798</v>
      </c>
      <c r="AP80" s="518">
        <v>36</v>
      </c>
      <c r="AQ80" s="525">
        <v>36</v>
      </c>
      <c r="AR80">
        <v>0</v>
      </c>
      <c r="AS80" s="523">
        <v>122</v>
      </c>
      <c r="AT80" s="525">
        <v>122</v>
      </c>
      <c r="AU80" s="518">
        <v>0</v>
      </c>
      <c r="AV80" s="525">
        <v>0</v>
      </c>
      <c r="AW80" s="518">
        <v>122</v>
      </c>
      <c r="AX80" s="525">
        <v>122</v>
      </c>
      <c r="AY80" s="518">
        <v>546</v>
      </c>
      <c r="AZ80" s="525">
        <v>546</v>
      </c>
      <c r="BA80" s="518">
        <v>-8.5</v>
      </c>
      <c r="BB80" s="525">
        <v>-50.765000000000001</v>
      </c>
      <c r="BC80" s="586">
        <v>0</v>
      </c>
      <c r="BD80" s="518">
        <v>194</v>
      </c>
      <c r="BE80" s="525">
        <v>194</v>
      </c>
      <c r="BF80" s="518">
        <v>210</v>
      </c>
      <c r="BG80" s="525">
        <v>210</v>
      </c>
      <c r="BH80" s="586">
        <v>210</v>
      </c>
      <c r="BI80" s="520"/>
      <c r="BJ80" s="520"/>
      <c r="BK80" s="520"/>
      <c r="BL80" s="520"/>
      <c r="BM80" s="516"/>
      <c r="BN80" s="587">
        <v>74</v>
      </c>
      <c r="BO80" s="589">
        <v>0</v>
      </c>
      <c r="BP80" s="589">
        <v>198</v>
      </c>
      <c r="BQ80" s="590">
        <v>472</v>
      </c>
      <c r="BR80" s="590">
        <v>415</v>
      </c>
      <c r="BS80" s="590">
        <v>970</v>
      </c>
      <c r="BT80" s="590">
        <v>0</v>
      </c>
      <c r="BU80" s="590">
        <v>270</v>
      </c>
      <c r="BV80" s="591">
        <v>950</v>
      </c>
      <c r="BW80" s="592">
        <v>546</v>
      </c>
      <c r="BX80" s="593">
        <v>210</v>
      </c>
      <c r="BY80" s="594">
        <v>194</v>
      </c>
      <c r="BZ80" s="594">
        <v>0</v>
      </c>
      <c r="CC80" s="624"/>
      <c r="CD80" s="625">
        <v>74</v>
      </c>
      <c r="CE80" s="635">
        <v>0</v>
      </c>
      <c r="CF80" s="635">
        <v>0</v>
      </c>
      <c r="CG80" s="635">
        <v>11.867905056759547</v>
      </c>
      <c r="CH80" s="635">
        <v>-100</v>
      </c>
      <c r="CJ80" s="624"/>
      <c r="CK80" s="625">
        <v>74</v>
      </c>
      <c r="CL80" s="635">
        <v>51.50235</v>
      </c>
      <c r="CM80" s="635">
        <v>0</v>
      </c>
      <c r="CN80" s="635">
        <v>0</v>
      </c>
      <c r="CO80" s="635">
        <v>0</v>
      </c>
    </row>
    <row r="81" spans="1:93" x14ac:dyDescent="0.25">
      <c r="A81" s="516"/>
      <c r="B81" s="517">
        <v>75</v>
      </c>
      <c r="C81" s="518">
        <v>0</v>
      </c>
      <c r="D81" s="519">
        <v>0</v>
      </c>
      <c r="E81" s="518">
        <v>198</v>
      </c>
      <c r="F81" s="520">
        <v>198</v>
      </c>
      <c r="G81" s="518">
        <v>0</v>
      </c>
      <c r="H81" s="519">
        <v>0</v>
      </c>
      <c r="I81" s="518">
        <v>472</v>
      </c>
      <c r="J81" s="519">
        <v>472</v>
      </c>
      <c r="K81" s="523">
        <v>415</v>
      </c>
      <c r="L81" s="524">
        <v>415</v>
      </c>
      <c r="M81" s="518">
        <v>970</v>
      </c>
      <c r="N81" s="519">
        <v>970</v>
      </c>
      <c r="O81" s="518">
        <v>0</v>
      </c>
      <c r="P81" s="519">
        <v>0</v>
      </c>
      <c r="Q81" s="523">
        <v>270</v>
      </c>
      <c r="R81" s="519">
        <v>270</v>
      </c>
      <c r="S81" s="518">
        <v>950</v>
      </c>
      <c r="T81" s="520">
        <v>950</v>
      </c>
      <c r="U81" s="518">
        <v>194</v>
      </c>
      <c r="V81" s="519">
        <v>194</v>
      </c>
      <c r="W81" s="523">
        <v>0</v>
      </c>
      <c r="X81" s="519">
        <v>0</v>
      </c>
      <c r="Y81" s="518">
        <v>-3805.0659999999998</v>
      </c>
      <c r="Z81" s="519">
        <v>-4247.8789999999999</v>
      </c>
      <c r="AA81" s="518">
        <v>-5288.9830000000002</v>
      </c>
      <c r="AB81" s="525">
        <v>-4599.3149999999996</v>
      </c>
      <c r="AC81" s="523">
        <v>0</v>
      </c>
      <c r="AD81" s="526">
        <v>-752.15499999999997</v>
      </c>
      <c r="AE81" s="524">
        <v>0</v>
      </c>
      <c r="AF81" s="518">
        <v>0</v>
      </c>
      <c r="AG81" s="519">
        <v>373.17311500000005</v>
      </c>
      <c r="AK81" s="518">
        <v>10.8</v>
      </c>
      <c r="AL81" s="525">
        <v>10.8</v>
      </c>
      <c r="AM81" s="518">
        <v>108</v>
      </c>
      <c r="AN81" s="526">
        <v>0</v>
      </c>
      <c r="AO81" s="525">
        <v>105.59339525283798</v>
      </c>
      <c r="AP81" s="518">
        <v>36</v>
      </c>
      <c r="AQ81" s="525">
        <v>36</v>
      </c>
      <c r="AR81">
        <v>0</v>
      </c>
      <c r="AS81" s="523">
        <v>122</v>
      </c>
      <c r="AT81" s="525">
        <v>122</v>
      </c>
      <c r="AU81" s="518">
        <v>0</v>
      </c>
      <c r="AV81" s="525">
        <v>0</v>
      </c>
      <c r="AW81" s="518">
        <v>122</v>
      </c>
      <c r="AX81" s="525">
        <v>122</v>
      </c>
      <c r="AY81" s="518">
        <v>546</v>
      </c>
      <c r="AZ81" s="525">
        <v>546</v>
      </c>
      <c r="BA81" s="518">
        <v>-8.5</v>
      </c>
      <c r="BB81" s="525">
        <v>-50.765000000000001</v>
      </c>
      <c r="BC81" s="586">
        <v>0</v>
      </c>
      <c r="BD81" s="518">
        <v>194</v>
      </c>
      <c r="BE81" s="525">
        <v>194</v>
      </c>
      <c r="BF81" s="518">
        <v>210</v>
      </c>
      <c r="BG81" s="525">
        <v>210</v>
      </c>
      <c r="BH81" s="586">
        <v>210</v>
      </c>
      <c r="BI81" s="520"/>
      <c r="BJ81" s="520"/>
      <c r="BK81" s="520"/>
      <c r="BL81" s="520"/>
      <c r="BM81" s="516"/>
      <c r="BN81" s="587">
        <v>75</v>
      </c>
      <c r="BO81" s="589">
        <v>0</v>
      </c>
      <c r="BP81" s="589">
        <v>198</v>
      </c>
      <c r="BQ81" s="590">
        <v>472</v>
      </c>
      <c r="BR81" s="590">
        <v>415</v>
      </c>
      <c r="BS81" s="590">
        <v>970</v>
      </c>
      <c r="BT81" s="590">
        <v>0</v>
      </c>
      <c r="BU81" s="590">
        <v>270</v>
      </c>
      <c r="BV81" s="591">
        <v>950</v>
      </c>
      <c r="BW81" s="592">
        <v>546</v>
      </c>
      <c r="BX81" s="593">
        <v>210</v>
      </c>
      <c r="BY81" s="594">
        <v>194</v>
      </c>
      <c r="BZ81" s="594">
        <v>0</v>
      </c>
      <c r="CC81" s="624"/>
      <c r="CD81" s="625">
        <v>75</v>
      </c>
      <c r="CE81" s="635">
        <v>0</v>
      </c>
      <c r="CF81" s="635">
        <v>0</v>
      </c>
      <c r="CG81" s="635">
        <v>11.867905056759547</v>
      </c>
      <c r="CH81" s="635">
        <v>0</v>
      </c>
      <c r="CJ81" s="624"/>
      <c r="CK81" s="625">
        <v>75</v>
      </c>
      <c r="CL81" s="635">
        <v>43.866630000000001</v>
      </c>
      <c r="CM81" s="635">
        <v>0</v>
      </c>
      <c r="CN81" s="635">
        <v>0</v>
      </c>
      <c r="CO81" s="635">
        <v>0</v>
      </c>
    </row>
    <row r="82" spans="1:93" x14ac:dyDescent="0.25">
      <c r="A82" s="516"/>
      <c r="B82" s="517">
        <v>76</v>
      </c>
      <c r="C82" s="518">
        <v>0</v>
      </c>
      <c r="D82" s="519">
        <v>0</v>
      </c>
      <c r="E82" s="518">
        <v>198</v>
      </c>
      <c r="F82" s="520">
        <v>198</v>
      </c>
      <c r="G82" s="518">
        <v>0</v>
      </c>
      <c r="H82" s="519">
        <v>0</v>
      </c>
      <c r="I82" s="518">
        <v>472</v>
      </c>
      <c r="J82" s="519">
        <v>472</v>
      </c>
      <c r="K82" s="523">
        <v>415</v>
      </c>
      <c r="L82" s="524">
        <v>415</v>
      </c>
      <c r="M82" s="518">
        <v>970</v>
      </c>
      <c r="N82" s="519">
        <v>970</v>
      </c>
      <c r="O82" s="518">
        <v>0</v>
      </c>
      <c r="P82" s="519">
        <v>0</v>
      </c>
      <c r="Q82" s="523">
        <v>270</v>
      </c>
      <c r="R82" s="519">
        <v>270</v>
      </c>
      <c r="S82" s="518">
        <v>950</v>
      </c>
      <c r="T82" s="520">
        <v>950</v>
      </c>
      <c r="U82" s="518">
        <v>194</v>
      </c>
      <c r="V82" s="519">
        <v>194</v>
      </c>
      <c r="W82" s="523">
        <v>0</v>
      </c>
      <c r="X82" s="519">
        <v>0</v>
      </c>
      <c r="Y82" s="518">
        <v>-3784.8009999999999</v>
      </c>
      <c r="Z82" s="519">
        <v>-4227.6149999999998</v>
      </c>
      <c r="AA82" s="518">
        <v>-5289.7520000000004</v>
      </c>
      <c r="AB82" s="525">
        <v>-4579.0739999999996</v>
      </c>
      <c r="AC82" s="523">
        <v>0</v>
      </c>
      <c r="AD82" s="526">
        <v>-743.02700000000004</v>
      </c>
      <c r="AE82" s="524">
        <v>0</v>
      </c>
      <c r="AF82" s="518">
        <v>0</v>
      </c>
      <c r="AG82" s="519">
        <v>343.54636500000004</v>
      </c>
      <c r="AK82" s="539">
        <v>10.8</v>
      </c>
      <c r="AL82" s="544">
        <v>10.8</v>
      </c>
      <c r="AM82" s="539">
        <v>108</v>
      </c>
      <c r="AN82" s="545">
        <v>0</v>
      </c>
      <c r="AO82" s="544">
        <v>105.59339525283798</v>
      </c>
      <c r="AP82" s="539">
        <v>36</v>
      </c>
      <c r="AQ82" s="544">
        <v>36</v>
      </c>
      <c r="AR82" s="573">
        <v>0</v>
      </c>
      <c r="AS82" s="542">
        <v>122</v>
      </c>
      <c r="AT82" s="544">
        <v>122</v>
      </c>
      <c r="AU82" s="539">
        <v>0</v>
      </c>
      <c r="AV82" s="544">
        <v>0</v>
      </c>
      <c r="AW82" s="539">
        <v>122</v>
      </c>
      <c r="AX82" s="544">
        <v>122</v>
      </c>
      <c r="AY82" s="539">
        <v>546</v>
      </c>
      <c r="AZ82" s="544">
        <v>546</v>
      </c>
      <c r="BA82" s="539">
        <v>-8.5</v>
      </c>
      <c r="BB82" s="544">
        <v>-50.765000000000001</v>
      </c>
      <c r="BC82" s="588">
        <v>0</v>
      </c>
      <c r="BD82" s="539">
        <v>194</v>
      </c>
      <c r="BE82" s="544">
        <v>194</v>
      </c>
      <c r="BF82" s="539">
        <v>210</v>
      </c>
      <c r="BG82" s="544">
        <v>210</v>
      </c>
      <c r="BH82" s="588">
        <v>210</v>
      </c>
      <c r="BI82" s="520"/>
      <c r="BJ82" s="520"/>
      <c r="BK82" s="520"/>
      <c r="BL82" s="520"/>
      <c r="BM82" s="516"/>
      <c r="BN82" s="587">
        <v>76</v>
      </c>
      <c r="BO82" s="589">
        <v>0</v>
      </c>
      <c r="BP82" s="589">
        <v>198</v>
      </c>
      <c r="BQ82" s="590">
        <v>472</v>
      </c>
      <c r="BR82" s="590">
        <v>415</v>
      </c>
      <c r="BS82" s="590">
        <v>970</v>
      </c>
      <c r="BT82" s="590">
        <v>0</v>
      </c>
      <c r="BU82" s="590">
        <v>270</v>
      </c>
      <c r="BV82" s="591">
        <v>950</v>
      </c>
      <c r="BW82" s="592">
        <v>546</v>
      </c>
      <c r="BX82" s="593">
        <v>210</v>
      </c>
      <c r="BY82" s="594">
        <v>194</v>
      </c>
      <c r="BZ82" s="594">
        <v>0</v>
      </c>
      <c r="CC82" s="624"/>
      <c r="CD82" s="625">
        <v>76</v>
      </c>
      <c r="CE82" s="635">
        <v>0</v>
      </c>
      <c r="CF82" s="635">
        <v>0</v>
      </c>
      <c r="CG82" s="635">
        <v>11.867905056759547</v>
      </c>
      <c r="CH82" s="635">
        <v>0</v>
      </c>
      <c r="CJ82" s="624"/>
      <c r="CK82" s="625">
        <v>76</v>
      </c>
      <c r="CL82" s="635">
        <v>30.804509999999997</v>
      </c>
      <c r="CM82" s="635">
        <v>0</v>
      </c>
      <c r="CN82" s="635">
        <v>0</v>
      </c>
      <c r="CO82" s="635">
        <v>0</v>
      </c>
    </row>
    <row r="83" spans="1:93" x14ac:dyDescent="0.25">
      <c r="A83" s="528" t="s">
        <v>40</v>
      </c>
      <c r="B83" s="529">
        <v>77</v>
      </c>
      <c r="C83" s="530">
        <v>0</v>
      </c>
      <c r="D83" s="531">
        <v>0</v>
      </c>
      <c r="E83" s="530">
        <v>198</v>
      </c>
      <c r="F83" s="532">
        <v>198</v>
      </c>
      <c r="G83" s="530">
        <v>0</v>
      </c>
      <c r="H83" s="531">
        <v>0</v>
      </c>
      <c r="I83" s="530">
        <v>472</v>
      </c>
      <c r="J83" s="531">
        <v>472</v>
      </c>
      <c r="K83" s="533">
        <v>415</v>
      </c>
      <c r="L83" s="534">
        <v>415</v>
      </c>
      <c r="M83" s="530">
        <v>970</v>
      </c>
      <c r="N83" s="531">
        <v>970</v>
      </c>
      <c r="O83" s="530">
        <v>0</v>
      </c>
      <c r="P83" s="531">
        <v>0</v>
      </c>
      <c r="Q83" s="533">
        <v>270</v>
      </c>
      <c r="R83" s="531">
        <v>270</v>
      </c>
      <c r="S83" s="530">
        <v>950</v>
      </c>
      <c r="T83" s="532">
        <v>950</v>
      </c>
      <c r="U83" s="530">
        <v>194</v>
      </c>
      <c r="V83" s="531">
        <v>194</v>
      </c>
      <c r="W83" s="533">
        <v>0</v>
      </c>
      <c r="X83" s="531">
        <v>0</v>
      </c>
      <c r="Y83" s="530">
        <v>-3761.8449999999998</v>
      </c>
      <c r="Z83" s="531">
        <v>-4204.6580000000004</v>
      </c>
      <c r="AA83" s="530">
        <v>-5181.4380000000001</v>
      </c>
      <c r="AB83" s="535">
        <v>-4552.76</v>
      </c>
      <c r="AC83" s="533">
        <v>0</v>
      </c>
      <c r="AD83" s="536">
        <v>-734.59699999999998</v>
      </c>
      <c r="AE83" s="534">
        <v>0</v>
      </c>
      <c r="AF83" s="530">
        <v>0</v>
      </c>
      <c r="AG83" s="531">
        <v>419.52586599999995</v>
      </c>
      <c r="AK83" s="518">
        <v>10.8</v>
      </c>
      <c r="AL83" s="525">
        <v>10.8</v>
      </c>
      <c r="AM83" s="518">
        <v>108</v>
      </c>
      <c r="AN83" s="526">
        <v>0</v>
      </c>
      <c r="AO83" s="525">
        <v>106.62538699690401</v>
      </c>
      <c r="AP83" s="518">
        <v>36</v>
      </c>
      <c r="AQ83" s="525">
        <v>36</v>
      </c>
      <c r="AR83">
        <v>0</v>
      </c>
      <c r="AS83" s="523">
        <v>12</v>
      </c>
      <c r="AT83" s="525">
        <v>12</v>
      </c>
      <c r="AU83" s="518">
        <v>0</v>
      </c>
      <c r="AV83" s="525">
        <v>0</v>
      </c>
      <c r="AW83" s="518">
        <v>122</v>
      </c>
      <c r="AX83" s="525">
        <v>122</v>
      </c>
      <c r="AY83" s="518">
        <v>546</v>
      </c>
      <c r="AZ83" s="525">
        <v>546</v>
      </c>
      <c r="BA83" s="518">
        <v>-8.5</v>
      </c>
      <c r="BB83" s="525">
        <v>-52.625999999999998</v>
      </c>
      <c r="BC83" s="586">
        <v>0</v>
      </c>
      <c r="BD83" s="518">
        <v>194</v>
      </c>
      <c r="BE83" s="525">
        <v>194</v>
      </c>
      <c r="BF83" s="518">
        <v>210</v>
      </c>
      <c r="BG83" s="525">
        <v>210</v>
      </c>
      <c r="BH83" s="586">
        <v>210</v>
      </c>
      <c r="BI83" s="520"/>
      <c r="BJ83" s="520"/>
      <c r="BK83" s="520"/>
      <c r="BL83" s="520"/>
      <c r="BM83" s="528" t="s">
        <v>40</v>
      </c>
      <c r="BN83" s="595">
        <v>77</v>
      </c>
      <c r="BO83" s="589">
        <v>0</v>
      </c>
      <c r="BP83" s="589">
        <v>198</v>
      </c>
      <c r="BQ83" s="590">
        <v>472</v>
      </c>
      <c r="BR83" s="590">
        <v>415</v>
      </c>
      <c r="BS83" s="590">
        <v>970</v>
      </c>
      <c r="BT83" s="590">
        <v>0</v>
      </c>
      <c r="BU83" s="590">
        <v>270</v>
      </c>
      <c r="BV83" s="591">
        <v>950</v>
      </c>
      <c r="BW83" s="592">
        <v>546</v>
      </c>
      <c r="BX83" s="593">
        <v>210</v>
      </c>
      <c r="BY83" s="594">
        <v>194</v>
      </c>
      <c r="BZ83" s="594">
        <v>0</v>
      </c>
      <c r="CC83" s="626" t="s">
        <v>40</v>
      </c>
      <c r="CD83" s="627">
        <v>77</v>
      </c>
      <c r="CE83" s="635">
        <v>0</v>
      </c>
      <c r="CF83" s="635">
        <v>0</v>
      </c>
      <c r="CG83" s="635">
        <v>12.899896800825594</v>
      </c>
      <c r="CH83" s="635">
        <v>0</v>
      </c>
      <c r="CJ83" s="626" t="s">
        <v>40</v>
      </c>
      <c r="CK83" s="627">
        <v>77</v>
      </c>
      <c r="CL83" s="635">
        <v>20.019539999999999</v>
      </c>
      <c r="CM83" s="635">
        <v>1.8604799999999999</v>
      </c>
      <c r="CN83" s="635">
        <v>0</v>
      </c>
      <c r="CO83" s="635">
        <v>0</v>
      </c>
    </row>
    <row r="84" spans="1:93" x14ac:dyDescent="0.25">
      <c r="A84" s="516"/>
      <c r="B84" s="517">
        <v>78</v>
      </c>
      <c r="C84" s="518">
        <v>0</v>
      </c>
      <c r="D84" s="519">
        <v>0</v>
      </c>
      <c r="E84" s="518">
        <v>198</v>
      </c>
      <c r="F84" s="520">
        <v>198</v>
      </c>
      <c r="G84" s="518">
        <v>0</v>
      </c>
      <c r="H84" s="519">
        <v>0</v>
      </c>
      <c r="I84" s="518">
        <v>472</v>
      </c>
      <c r="J84" s="519">
        <v>472</v>
      </c>
      <c r="K84" s="523">
        <v>415</v>
      </c>
      <c r="L84" s="524">
        <v>415</v>
      </c>
      <c r="M84" s="518">
        <v>970</v>
      </c>
      <c r="N84" s="519">
        <v>970</v>
      </c>
      <c r="O84" s="518">
        <v>0</v>
      </c>
      <c r="P84" s="519">
        <v>0</v>
      </c>
      <c r="Q84" s="523">
        <v>270</v>
      </c>
      <c r="R84" s="519">
        <v>270</v>
      </c>
      <c r="S84" s="518">
        <v>950</v>
      </c>
      <c r="T84" s="520">
        <v>950</v>
      </c>
      <c r="U84" s="518">
        <v>194</v>
      </c>
      <c r="V84" s="519">
        <v>194</v>
      </c>
      <c r="W84" s="523">
        <v>0</v>
      </c>
      <c r="X84" s="519">
        <v>0</v>
      </c>
      <c r="Y84" s="518">
        <v>-3724.8150000000001</v>
      </c>
      <c r="Z84" s="519">
        <v>-4167.6279999999997</v>
      </c>
      <c r="AA84" s="518">
        <v>-5171.0870000000004</v>
      </c>
      <c r="AB84" s="525">
        <v>-4515.4089999999997</v>
      </c>
      <c r="AC84" s="523">
        <v>0</v>
      </c>
      <c r="AD84" s="526">
        <v>-725.36199999999997</v>
      </c>
      <c r="AE84" s="524">
        <v>0</v>
      </c>
      <c r="AF84" s="518">
        <v>0</v>
      </c>
      <c r="AG84" s="519">
        <v>382.79711600000007</v>
      </c>
      <c r="AK84" s="518">
        <v>10.8</v>
      </c>
      <c r="AL84" s="525">
        <v>10.8</v>
      </c>
      <c r="AM84" s="518">
        <v>108</v>
      </c>
      <c r="AN84" s="526">
        <v>0</v>
      </c>
      <c r="AO84" s="525">
        <v>106.62538699690401</v>
      </c>
      <c r="AP84" s="518">
        <v>36</v>
      </c>
      <c r="AQ84" s="525">
        <v>36</v>
      </c>
      <c r="AR84">
        <v>0</v>
      </c>
      <c r="AS84" s="523">
        <v>0</v>
      </c>
      <c r="AT84" s="525">
        <v>0</v>
      </c>
      <c r="AU84" s="518">
        <v>0</v>
      </c>
      <c r="AV84" s="525">
        <v>0</v>
      </c>
      <c r="AW84" s="518">
        <v>122</v>
      </c>
      <c r="AX84" s="525">
        <v>122</v>
      </c>
      <c r="AY84" s="518">
        <v>546</v>
      </c>
      <c r="AZ84" s="525">
        <v>546</v>
      </c>
      <c r="BA84" s="518">
        <v>-8.5</v>
      </c>
      <c r="BB84" s="525">
        <v>-50.765000000000001</v>
      </c>
      <c r="BC84" s="586">
        <v>0</v>
      </c>
      <c r="BD84" s="518">
        <v>194</v>
      </c>
      <c r="BE84" s="525">
        <v>194</v>
      </c>
      <c r="BF84" s="518">
        <v>210</v>
      </c>
      <c r="BG84" s="525">
        <v>210</v>
      </c>
      <c r="BH84" s="586">
        <v>210</v>
      </c>
      <c r="BI84" s="520"/>
      <c r="BJ84" s="520"/>
      <c r="BK84" s="520"/>
      <c r="BL84" s="520"/>
      <c r="BM84" s="516"/>
      <c r="BN84" s="587">
        <v>78</v>
      </c>
      <c r="BO84" s="589">
        <v>0</v>
      </c>
      <c r="BP84" s="589">
        <v>198</v>
      </c>
      <c r="BQ84" s="590">
        <v>472</v>
      </c>
      <c r="BR84" s="590">
        <v>415</v>
      </c>
      <c r="BS84" s="590">
        <v>970</v>
      </c>
      <c r="BT84" s="590">
        <v>0</v>
      </c>
      <c r="BU84" s="590">
        <v>270</v>
      </c>
      <c r="BV84" s="591">
        <v>950</v>
      </c>
      <c r="BW84" s="592">
        <v>546</v>
      </c>
      <c r="BX84" s="593">
        <v>210</v>
      </c>
      <c r="BY84" s="594">
        <v>194</v>
      </c>
      <c r="BZ84" s="594">
        <v>0</v>
      </c>
      <c r="CC84" s="624"/>
      <c r="CD84" s="625">
        <v>78</v>
      </c>
      <c r="CE84" s="635">
        <v>0</v>
      </c>
      <c r="CF84" s="635">
        <v>0</v>
      </c>
      <c r="CG84" s="635">
        <v>12.899896800825594</v>
      </c>
      <c r="CH84" s="635">
        <v>0</v>
      </c>
      <c r="CJ84" s="624"/>
      <c r="CK84" s="625">
        <v>78</v>
      </c>
      <c r="CL84" s="635">
        <v>10.455509999999999</v>
      </c>
      <c r="CM84" s="635">
        <v>0</v>
      </c>
      <c r="CN84" s="635">
        <v>0</v>
      </c>
      <c r="CO84" s="635">
        <v>0</v>
      </c>
    </row>
    <row r="85" spans="1:93" x14ac:dyDescent="0.25">
      <c r="A85" s="516"/>
      <c r="B85" s="517">
        <v>79</v>
      </c>
      <c r="C85" s="518">
        <v>0</v>
      </c>
      <c r="D85" s="519">
        <v>0</v>
      </c>
      <c r="E85" s="518">
        <v>192</v>
      </c>
      <c r="F85" s="520">
        <v>192</v>
      </c>
      <c r="G85" s="518">
        <v>0</v>
      </c>
      <c r="H85" s="519">
        <v>0</v>
      </c>
      <c r="I85" s="518">
        <v>472</v>
      </c>
      <c r="J85" s="519">
        <v>472</v>
      </c>
      <c r="K85" s="523">
        <v>415</v>
      </c>
      <c r="L85" s="524">
        <v>415</v>
      </c>
      <c r="M85" s="518">
        <v>970</v>
      </c>
      <c r="N85" s="519">
        <v>970</v>
      </c>
      <c r="O85" s="518">
        <v>0</v>
      </c>
      <c r="P85" s="519">
        <v>0</v>
      </c>
      <c r="Q85" s="523">
        <v>270</v>
      </c>
      <c r="R85" s="519">
        <v>270</v>
      </c>
      <c r="S85" s="518">
        <v>950</v>
      </c>
      <c r="T85" s="520">
        <v>950</v>
      </c>
      <c r="U85" s="518">
        <v>200</v>
      </c>
      <c r="V85" s="519">
        <v>200</v>
      </c>
      <c r="W85" s="523">
        <v>0</v>
      </c>
      <c r="X85" s="519">
        <v>0</v>
      </c>
      <c r="Y85" s="518">
        <v>-3686.0320000000002</v>
      </c>
      <c r="Z85" s="519">
        <v>-4128.8450000000003</v>
      </c>
      <c r="AA85" s="518">
        <v>-5181.4390000000003</v>
      </c>
      <c r="AB85" s="525">
        <v>-4482.7610000000004</v>
      </c>
      <c r="AC85" s="523">
        <v>0</v>
      </c>
      <c r="AD85" s="526">
        <v>-716.86400000000003</v>
      </c>
      <c r="AE85" s="524">
        <v>0</v>
      </c>
      <c r="AF85" s="518">
        <v>0</v>
      </c>
      <c r="AG85" s="519">
        <v>289.17666300000008</v>
      </c>
      <c r="AK85" s="518">
        <v>10.8</v>
      </c>
      <c r="AL85" s="525">
        <v>10.8</v>
      </c>
      <c r="AM85" s="518">
        <v>108</v>
      </c>
      <c r="AN85" s="526">
        <v>0</v>
      </c>
      <c r="AO85" s="525">
        <v>106.62538699690401</v>
      </c>
      <c r="AP85" s="518">
        <v>36</v>
      </c>
      <c r="AQ85" s="525">
        <v>36</v>
      </c>
      <c r="AR85">
        <v>0</v>
      </c>
      <c r="AS85" s="523">
        <v>0</v>
      </c>
      <c r="AT85" s="525">
        <v>0</v>
      </c>
      <c r="AU85" s="518">
        <v>0</v>
      </c>
      <c r="AV85" s="525">
        <v>0</v>
      </c>
      <c r="AW85" s="518">
        <v>122</v>
      </c>
      <c r="AX85" s="525">
        <v>122</v>
      </c>
      <c r="AY85" s="518">
        <v>546</v>
      </c>
      <c r="AZ85" s="525">
        <v>546</v>
      </c>
      <c r="BA85" s="518">
        <v>-8.5</v>
      </c>
      <c r="BB85" s="525">
        <v>-54.262</v>
      </c>
      <c r="BC85" s="586">
        <v>0</v>
      </c>
      <c r="BD85" s="518">
        <v>200</v>
      </c>
      <c r="BE85" s="525">
        <v>200</v>
      </c>
      <c r="BF85" s="518">
        <v>210</v>
      </c>
      <c r="BG85" s="525">
        <v>210</v>
      </c>
      <c r="BH85" s="586">
        <v>210</v>
      </c>
      <c r="BI85" s="520"/>
      <c r="BJ85" s="520"/>
      <c r="BK85" s="520"/>
      <c r="BL85" s="520"/>
      <c r="BM85" s="516"/>
      <c r="BN85" s="587">
        <v>79</v>
      </c>
      <c r="BO85" s="589">
        <v>0</v>
      </c>
      <c r="BP85" s="589">
        <v>192</v>
      </c>
      <c r="BQ85" s="590">
        <v>472</v>
      </c>
      <c r="BR85" s="590">
        <v>415</v>
      </c>
      <c r="BS85" s="590">
        <v>970</v>
      </c>
      <c r="BT85" s="590">
        <v>0</v>
      </c>
      <c r="BU85" s="590">
        <v>270</v>
      </c>
      <c r="BV85" s="591">
        <v>950</v>
      </c>
      <c r="BW85" s="592">
        <v>546</v>
      </c>
      <c r="BX85" s="593">
        <v>210</v>
      </c>
      <c r="BY85" s="594">
        <v>200</v>
      </c>
      <c r="BZ85" s="594">
        <v>0</v>
      </c>
      <c r="CC85" s="624"/>
      <c r="CD85" s="625">
        <v>79</v>
      </c>
      <c r="CE85" s="635">
        <v>0</v>
      </c>
      <c r="CF85" s="635">
        <v>0</v>
      </c>
      <c r="CG85" s="635">
        <v>12.899896800825594</v>
      </c>
      <c r="CH85" s="635">
        <v>-50</v>
      </c>
      <c r="CJ85" s="624"/>
      <c r="CK85" s="625">
        <v>79</v>
      </c>
      <c r="CL85" s="635">
        <v>12.170640000000001</v>
      </c>
      <c r="CM85" s="635">
        <v>4.4283299999999999</v>
      </c>
      <c r="CN85" s="635">
        <v>0</v>
      </c>
      <c r="CO85" s="635">
        <v>0</v>
      </c>
    </row>
    <row r="86" spans="1:93" x14ac:dyDescent="0.25">
      <c r="A86" s="516"/>
      <c r="B86" s="538">
        <v>80</v>
      </c>
      <c r="C86" s="539">
        <v>0</v>
      </c>
      <c r="D86" s="540">
        <v>0</v>
      </c>
      <c r="E86" s="539">
        <v>192</v>
      </c>
      <c r="F86" s="541">
        <v>192</v>
      </c>
      <c r="G86" s="539">
        <v>0</v>
      </c>
      <c r="H86" s="540">
        <v>0</v>
      </c>
      <c r="I86" s="539">
        <v>472</v>
      </c>
      <c r="J86" s="540">
        <v>472</v>
      </c>
      <c r="K86" s="542">
        <v>415</v>
      </c>
      <c r="L86" s="543">
        <v>415</v>
      </c>
      <c r="M86" s="539">
        <v>970</v>
      </c>
      <c r="N86" s="540">
        <v>970</v>
      </c>
      <c r="O86" s="539">
        <v>0</v>
      </c>
      <c r="P86" s="540">
        <v>0</v>
      </c>
      <c r="Q86" s="542">
        <v>270</v>
      </c>
      <c r="R86" s="540">
        <v>270</v>
      </c>
      <c r="S86" s="539">
        <v>950</v>
      </c>
      <c r="T86" s="541">
        <v>950</v>
      </c>
      <c r="U86" s="539">
        <v>200</v>
      </c>
      <c r="V86" s="540">
        <v>200</v>
      </c>
      <c r="W86" s="542">
        <v>0</v>
      </c>
      <c r="X86" s="540">
        <v>0</v>
      </c>
      <c r="Y86" s="539">
        <v>-3641.1680000000001</v>
      </c>
      <c r="Z86" s="540">
        <v>-4083.9810000000002</v>
      </c>
      <c r="AA86" s="539">
        <v>-5182.6120000000001</v>
      </c>
      <c r="AB86" s="544">
        <v>-4437.9340000000002</v>
      </c>
      <c r="AC86" s="542">
        <v>0</v>
      </c>
      <c r="AD86" s="545">
        <v>-696.49599999999998</v>
      </c>
      <c r="AE86" s="543">
        <v>0</v>
      </c>
      <c r="AF86" s="539">
        <v>0</v>
      </c>
      <c r="AG86" s="540">
        <v>223.81066300000009</v>
      </c>
      <c r="AK86" s="539">
        <v>10.8</v>
      </c>
      <c r="AL86" s="544">
        <v>10.8</v>
      </c>
      <c r="AM86" s="539">
        <v>108</v>
      </c>
      <c r="AN86" s="545">
        <v>0</v>
      </c>
      <c r="AO86" s="544">
        <v>106.62538699690401</v>
      </c>
      <c r="AP86" s="539">
        <v>36</v>
      </c>
      <c r="AQ86" s="544">
        <v>36</v>
      </c>
      <c r="AR86" s="573">
        <v>0</v>
      </c>
      <c r="AS86" s="542">
        <v>0</v>
      </c>
      <c r="AT86" s="544">
        <v>0</v>
      </c>
      <c r="AU86" s="539">
        <v>0</v>
      </c>
      <c r="AV86" s="544">
        <v>0</v>
      </c>
      <c r="AW86" s="539">
        <v>122</v>
      </c>
      <c r="AX86" s="544">
        <v>122</v>
      </c>
      <c r="AY86" s="539">
        <v>546</v>
      </c>
      <c r="AZ86" s="544">
        <v>546</v>
      </c>
      <c r="BA86" s="539">
        <v>-8.5</v>
      </c>
      <c r="BB86" s="544">
        <v>-54.677999999999997</v>
      </c>
      <c r="BC86" s="588">
        <v>0</v>
      </c>
      <c r="BD86" s="539">
        <v>200</v>
      </c>
      <c r="BE86" s="544">
        <v>200</v>
      </c>
      <c r="BF86" s="539">
        <v>210</v>
      </c>
      <c r="BG86" s="544">
        <v>210</v>
      </c>
      <c r="BH86" s="588">
        <v>210</v>
      </c>
      <c r="BI86" s="520"/>
      <c r="BJ86" s="520"/>
      <c r="BK86" s="520"/>
      <c r="BL86" s="520"/>
      <c r="BM86" s="516"/>
      <c r="BN86" s="596">
        <v>80</v>
      </c>
      <c r="BO86" s="589">
        <v>0</v>
      </c>
      <c r="BP86" s="589">
        <v>192</v>
      </c>
      <c r="BQ86" s="590">
        <v>472</v>
      </c>
      <c r="BR86" s="590">
        <v>415</v>
      </c>
      <c r="BS86" s="590">
        <v>970</v>
      </c>
      <c r="BT86" s="590">
        <v>0</v>
      </c>
      <c r="BU86" s="590">
        <v>270</v>
      </c>
      <c r="BV86" s="591">
        <v>950</v>
      </c>
      <c r="BW86" s="592">
        <v>546</v>
      </c>
      <c r="BX86" s="593">
        <v>210</v>
      </c>
      <c r="BY86" s="594">
        <v>200</v>
      </c>
      <c r="BZ86" s="594">
        <v>0</v>
      </c>
      <c r="CC86" s="624"/>
      <c r="CD86" s="628">
        <v>80</v>
      </c>
      <c r="CE86" s="635">
        <v>0</v>
      </c>
      <c r="CF86" s="635">
        <v>0</v>
      </c>
      <c r="CG86" s="635">
        <v>12.899896800825594</v>
      </c>
      <c r="CH86" s="635">
        <v>-50</v>
      </c>
      <c r="CJ86" s="624"/>
      <c r="CK86" s="628">
        <v>80</v>
      </c>
      <c r="CL86" s="635">
        <v>6.6570299999999998</v>
      </c>
      <c r="CM86" s="635">
        <v>4.8449999999999998</v>
      </c>
      <c r="CN86" s="635">
        <v>0</v>
      </c>
      <c r="CO86" s="635">
        <v>0</v>
      </c>
    </row>
    <row r="87" spans="1:93" x14ac:dyDescent="0.25">
      <c r="A87" s="516" t="s">
        <v>41</v>
      </c>
      <c r="B87" s="517">
        <v>81</v>
      </c>
      <c r="C87" s="518">
        <v>0</v>
      </c>
      <c r="D87" s="519">
        <v>0</v>
      </c>
      <c r="E87" s="518">
        <v>192</v>
      </c>
      <c r="F87" s="520">
        <v>192</v>
      </c>
      <c r="G87" s="518">
        <v>0</v>
      </c>
      <c r="H87" s="519">
        <v>0</v>
      </c>
      <c r="I87" s="518">
        <v>472</v>
      </c>
      <c r="J87" s="519">
        <v>472</v>
      </c>
      <c r="K87" s="523">
        <v>415</v>
      </c>
      <c r="L87" s="524">
        <v>415</v>
      </c>
      <c r="M87" s="518">
        <v>970</v>
      </c>
      <c r="N87" s="519">
        <v>970</v>
      </c>
      <c r="O87" s="518">
        <v>0</v>
      </c>
      <c r="P87" s="519">
        <v>0</v>
      </c>
      <c r="Q87" s="523">
        <v>270</v>
      </c>
      <c r="R87" s="519">
        <v>270</v>
      </c>
      <c r="S87" s="518">
        <v>950</v>
      </c>
      <c r="T87" s="520">
        <v>950</v>
      </c>
      <c r="U87" s="518">
        <v>200</v>
      </c>
      <c r="V87" s="519">
        <v>200</v>
      </c>
      <c r="W87" s="523">
        <v>0</v>
      </c>
      <c r="X87" s="519">
        <v>0</v>
      </c>
      <c r="Y87" s="518">
        <v>-3600.3470000000002</v>
      </c>
      <c r="Z87" s="519">
        <v>-4043.16</v>
      </c>
      <c r="AA87" s="518">
        <v>-5110.0410000000002</v>
      </c>
      <c r="AB87" s="525">
        <v>-4394.8630000000003</v>
      </c>
      <c r="AC87" s="523">
        <v>0</v>
      </c>
      <c r="AD87" s="526">
        <v>-674.98400000000004</v>
      </c>
      <c r="AE87" s="524">
        <v>0</v>
      </c>
      <c r="AF87" s="518">
        <v>0</v>
      </c>
      <c r="AG87" s="519">
        <v>284.31241299999999</v>
      </c>
      <c r="AK87" s="518">
        <v>10.8</v>
      </c>
      <c r="AL87" s="525">
        <v>10.8</v>
      </c>
      <c r="AM87" s="518">
        <v>108</v>
      </c>
      <c r="AN87" s="526">
        <v>0</v>
      </c>
      <c r="AO87" s="525">
        <v>106.62538699690401</v>
      </c>
      <c r="AP87" s="518">
        <v>36</v>
      </c>
      <c r="AQ87" s="525">
        <v>36</v>
      </c>
      <c r="AR87">
        <v>0</v>
      </c>
      <c r="AS87" s="523">
        <v>0</v>
      </c>
      <c r="AT87" s="525">
        <v>0</v>
      </c>
      <c r="AU87" s="518">
        <v>0</v>
      </c>
      <c r="AV87" s="525">
        <v>0</v>
      </c>
      <c r="AW87" s="518">
        <v>48</v>
      </c>
      <c r="AX87" s="525">
        <v>48</v>
      </c>
      <c r="AY87" s="518">
        <v>546</v>
      </c>
      <c r="AZ87" s="525">
        <v>546</v>
      </c>
      <c r="BA87" s="518">
        <v>-8.5</v>
      </c>
      <c r="BB87" s="525">
        <v>-56.335000000000001</v>
      </c>
      <c r="BC87" s="586">
        <v>0</v>
      </c>
      <c r="BD87" s="518">
        <v>200</v>
      </c>
      <c r="BE87" s="525">
        <v>200</v>
      </c>
      <c r="BF87" s="518">
        <v>210</v>
      </c>
      <c r="BG87" s="525">
        <v>210</v>
      </c>
      <c r="BH87" s="586">
        <v>210</v>
      </c>
      <c r="BI87" s="520"/>
      <c r="BJ87" s="520"/>
      <c r="BK87" s="520"/>
      <c r="BL87" s="520"/>
      <c r="BM87" s="516" t="s">
        <v>41</v>
      </c>
      <c r="BN87" s="587">
        <v>81</v>
      </c>
      <c r="BO87" s="589">
        <v>0</v>
      </c>
      <c r="BP87" s="589">
        <v>192</v>
      </c>
      <c r="BQ87" s="590">
        <v>472</v>
      </c>
      <c r="BR87" s="590">
        <v>415</v>
      </c>
      <c r="BS87" s="590">
        <v>970</v>
      </c>
      <c r="BT87" s="590">
        <v>0</v>
      </c>
      <c r="BU87" s="590">
        <v>270</v>
      </c>
      <c r="BV87" s="591">
        <v>950</v>
      </c>
      <c r="BW87" s="592">
        <v>546</v>
      </c>
      <c r="BX87" s="593">
        <v>210</v>
      </c>
      <c r="BY87" s="594">
        <v>200</v>
      </c>
      <c r="BZ87" s="594">
        <v>0</v>
      </c>
      <c r="CC87" s="624" t="s">
        <v>41</v>
      </c>
      <c r="CD87" s="625">
        <v>81</v>
      </c>
      <c r="CE87" s="635">
        <v>0</v>
      </c>
      <c r="CF87" s="635">
        <v>0</v>
      </c>
      <c r="CG87" s="635">
        <v>12.899896800825594</v>
      </c>
      <c r="CH87" s="635">
        <v>0</v>
      </c>
      <c r="CJ87" s="624" t="s">
        <v>41</v>
      </c>
      <c r="CK87" s="625">
        <v>81</v>
      </c>
      <c r="CL87" s="635">
        <v>10.213259999999998</v>
      </c>
      <c r="CM87" s="635">
        <v>6.5019900000000002</v>
      </c>
      <c r="CN87" s="635">
        <v>0</v>
      </c>
      <c r="CO87" s="635">
        <v>0</v>
      </c>
    </row>
    <row r="88" spans="1:93" x14ac:dyDescent="0.25">
      <c r="A88" s="516"/>
      <c r="B88" s="517">
        <v>82</v>
      </c>
      <c r="C88" s="518">
        <v>0</v>
      </c>
      <c r="D88" s="519">
        <v>0</v>
      </c>
      <c r="E88" s="518">
        <v>192</v>
      </c>
      <c r="F88" s="520">
        <v>192</v>
      </c>
      <c r="G88" s="518">
        <v>0</v>
      </c>
      <c r="H88" s="519">
        <v>0</v>
      </c>
      <c r="I88" s="518">
        <v>472</v>
      </c>
      <c r="J88" s="519">
        <v>472</v>
      </c>
      <c r="K88" s="523">
        <v>415</v>
      </c>
      <c r="L88" s="524">
        <v>415</v>
      </c>
      <c r="M88" s="518">
        <v>970</v>
      </c>
      <c r="N88" s="519">
        <v>970</v>
      </c>
      <c r="O88" s="518">
        <v>0</v>
      </c>
      <c r="P88" s="519">
        <v>0</v>
      </c>
      <c r="Q88" s="523">
        <v>270</v>
      </c>
      <c r="R88" s="519">
        <v>270</v>
      </c>
      <c r="S88" s="518">
        <v>950</v>
      </c>
      <c r="T88" s="520">
        <v>950</v>
      </c>
      <c r="U88" s="518">
        <v>200</v>
      </c>
      <c r="V88" s="519">
        <v>200</v>
      </c>
      <c r="W88" s="523">
        <v>0</v>
      </c>
      <c r="X88" s="519">
        <v>0</v>
      </c>
      <c r="Y88" s="518">
        <v>-3530.192</v>
      </c>
      <c r="Z88" s="519">
        <v>-3973.0050000000001</v>
      </c>
      <c r="AA88" s="518">
        <v>-5078.9210000000003</v>
      </c>
      <c r="AB88" s="525">
        <v>-4323.7430000000004</v>
      </c>
      <c r="AC88" s="523">
        <v>0</v>
      </c>
      <c r="AD88" s="526">
        <v>-660.12900000000002</v>
      </c>
      <c r="AE88" s="524">
        <v>0</v>
      </c>
      <c r="AF88" s="518">
        <v>0</v>
      </c>
      <c r="AG88" s="519">
        <v>229.90041300000007</v>
      </c>
      <c r="AK88" s="518">
        <v>10.8</v>
      </c>
      <c r="AL88" s="525">
        <v>10.8</v>
      </c>
      <c r="AM88" s="518">
        <v>108</v>
      </c>
      <c r="AN88" s="526">
        <v>0</v>
      </c>
      <c r="AO88" s="525">
        <v>106.62538699690401</v>
      </c>
      <c r="AP88" s="518">
        <v>36</v>
      </c>
      <c r="AQ88" s="525">
        <v>36</v>
      </c>
      <c r="AR88">
        <v>0</v>
      </c>
      <c r="AS88" s="523">
        <v>0</v>
      </c>
      <c r="AT88" s="525">
        <v>0</v>
      </c>
      <c r="AU88" s="518">
        <v>0</v>
      </c>
      <c r="AV88" s="525">
        <v>0</v>
      </c>
      <c r="AW88" s="518">
        <v>16</v>
      </c>
      <c r="AX88" s="525">
        <v>16</v>
      </c>
      <c r="AY88" s="518">
        <v>546</v>
      </c>
      <c r="AZ88" s="525">
        <v>546</v>
      </c>
      <c r="BA88" s="518">
        <v>-8.5</v>
      </c>
      <c r="BB88" s="525">
        <v>-56.335000000000001</v>
      </c>
      <c r="BC88" s="586">
        <v>0</v>
      </c>
      <c r="BD88" s="518">
        <v>200</v>
      </c>
      <c r="BE88" s="525">
        <v>200</v>
      </c>
      <c r="BF88" s="518">
        <v>210</v>
      </c>
      <c r="BG88" s="525">
        <v>210</v>
      </c>
      <c r="BH88" s="586">
        <v>210</v>
      </c>
      <c r="BI88" s="520"/>
      <c r="BJ88" s="520"/>
      <c r="BK88" s="520"/>
      <c r="BL88" s="520"/>
      <c r="BM88" s="516"/>
      <c r="BN88" s="587">
        <v>82</v>
      </c>
      <c r="BO88" s="589">
        <v>0</v>
      </c>
      <c r="BP88" s="589">
        <v>192</v>
      </c>
      <c r="BQ88" s="590">
        <v>472</v>
      </c>
      <c r="BR88" s="590">
        <v>415</v>
      </c>
      <c r="BS88" s="590">
        <v>970</v>
      </c>
      <c r="BT88" s="590">
        <v>0</v>
      </c>
      <c r="BU88" s="590">
        <v>270</v>
      </c>
      <c r="BV88" s="591">
        <v>950</v>
      </c>
      <c r="BW88" s="592">
        <v>546</v>
      </c>
      <c r="BX88" s="593">
        <v>210</v>
      </c>
      <c r="BY88" s="594">
        <v>200</v>
      </c>
      <c r="BZ88" s="594">
        <v>0</v>
      </c>
      <c r="CC88" s="624"/>
      <c r="CD88" s="625">
        <v>82</v>
      </c>
      <c r="CE88" s="635">
        <v>0</v>
      </c>
      <c r="CF88" s="635">
        <v>0</v>
      </c>
      <c r="CG88" s="635">
        <v>12.899896800825594</v>
      </c>
      <c r="CH88" s="635">
        <v>0</v>
      </c>
      <c r="CJ88" s="624"/>
      <c r="CK88" s="625">
        <v>82</v>
      </c>
      <c r="CL88" s="635">
        <v>10.213259999999998</v>
      </c>
      <c r="CM88" s="635">
        <v>6.5019900000000002</v>
      </c>
      <c r="CN88" s="635">
        <v>0</v>
      </c>
      <c r="CO88" s="635">
        <v>0</v>
      </c>
    </row>
    <row r="89" spans="1:93" x14ac:dyDescent="0.25">
      <c r="A89" s="516"/>
      <c r="B89" s="517">
        <v>83</v>
      </c>
      <c r="C89" s="518">
        <v>0</v>
      </c>
      <c r="D89" s="519">
        <v>0</v>
      </c>
      <c r="E89" s="518">
        <v>192</v>
      </c>
      <c r="F89" s="520">
        <v>192</v>
      </c>
      <c r="G89" s="518">
        <v>0</v>
      </c>
      <c r="H89" s="519">
        <v>0</v>
      </c>
      <c r="I89" s="518">
        <v>472</v>
      </c>
      <c r="J89" s="519">
        <v>472</v>
      </c>
      <c r="K89" s="523">
        <v>415</v>
      </c>
      <c r="L89" s="524">
        <v>415</v>
      </c>
      <c r="M89" s="518">
        <v>970</v>
      </c>
      <c r="N89" s="519">
        <v>970</v>
      </c>
      <c r="O89" s="518">
        <v>0</v>
      </c>
      <c r="P89" s="519">
        <v>0</v>
      </c>
      <c r="Q89" s="523">
        <v>270</v>
      </c>
      <c r="R89" s="519">
        <v>270</v>
      </c>
      <c r="S89" s="518">
        <v>950</v>
      </c>
      <c r="T89" s="520">
        <v>950</v>
      </c>
      <c r="U89" s="518">
        <v>200</v>
      </c>
      <c r="V89" s="519">
        <v>200</v>
      </c>
      <c r="W89" s="523">
        <v>0</v>
      </c>
      <c r="X89" s="519">
        <v>0</v>
      </c>
      <c r="Y89" s="518">
        <v>-3473.4059999999999</v>
      </c>
      <c r="Z89" s="519">
        <v>-3916.2190000000001</v>
      </c>
      <c r="AA89" s="518">
        <v>-5075.0140000000001</v>
      </c>
      <c r="AB89" s="525">
        <v>-4266.8360000000002</v>
      </c>
      <c r="AC89" s="523">
        <v>0</v>
      </c>
      <c r="AD89" s="526">
        <v>-639.70299999999997</v>
      </c>
      <c r="AE89" s="524">
        <v>0</v>
      </c>
      <c r="AF89" s="518">
        <v>0</v>
      </c>
      <c r="AG89" s="519">
        <v>149.82326300000011</v>
      </c>
      <c r="AK89" s="518">
        <v>10.8</v>
      </c>
      <c r="AL89" s="525">
        <v>10.8</v>
      </c>
      <c r="AM89" s="518">
        <v>108</v>
      </c>
      <c r="AN89" s="526">
        <v>0</v>
      </c>
      <c r="AO89" s="525">
        <v>106.62538699690401</v>
      </c>
      <c r="AP89" s="518">
        <v>36</v>
      </c>
      <c r="AQ89" s="525">
        <v>36</v>
      </c>
      <c r="AR89">
        <v>0</v>
      </c>
      <c r="AS89" s="523">
        <v>0</v>
      </c>
      <c r="AT89" s="525">
        <v>0</v>
      </c>
      <c r="AU89" s="518">
        <v>0</v>
      </c>
      <c r="AV89" s="525">
        <v>0</v>
      </c>
      <c r="AW89" s="518">
        <v>16</v>
      </c>
      <c r="AX89" s="525">
        <v>16</v>
      </c>
      <c r="AY89" s="518">
        <v>546</v>
      </c>
      <c r="AZ89" s="525">
        <v>546</v>
      </c>
      <c r="BA89" s="518">
        <v>-8.5</v>
      </c>
      <c r="BB89" s="525">
        <v>-54.475000000000001</v>
      </c>
      <c r="BC89" s="586">
        <v>0</v>
      </c>
      <c r="BD89" s="518">
        <v>200</v>
      </c>
      <c r="BE89" s="525">
        <v>200</v>
      </c>
      <c r="BF89" s="518">
        <v>210</v>
      </c>
      <c r="BG89" s="525">
        <v>210</v>
      </c>
      <c r="BH89" s="586">
        <v>210</v>
      </c>
      <c r="BI89" s="520"/>
      <c r="BJ89" s="520"/>
      <c r="BK89" s="520"/>
      <c r="BL89" s="520"/>
      <c r="BM89" s="516"/>
      <c r="BN89" s="587">
        <v>83</v>
      </c>
      <c r="BO89" s="589">
        <v>0</v>
      </c>
      <c r="BP89" s="589">
        <v>192</v>
      </c>
      <c r="BQ89" s="590">
        <v>472</v>
      </c>
      <c r="BR89" s="590">
        <v>415</v>
      </c>
      <c r="BS89" s="590">
        <v>970</v>
      </c>
      <c r="BT89" s="590">
        <v>0</v>
      </c>
      <c r="BU89" s="590">
        <v>270</v>
      </c>
      <c r="BV89" s="591">
        <v>950</v>
      </c>
      <c r="BW89" s="592">
        <v>546</v>
      </c>
      <c r="BX89" s="593">
        <v>210</v>
      </c>
      <c r="BY89" s="594">
        <v>200</v>
      </c>
      <c r="BZ89" s="594">
        <v>0</v>
      </c>
      <c r="CC89" s="624"/>
      <c r="CD89" s="625">
        <v>83</v>
      </c>
      <c r="CE89" s="635">
        <v>0</v>
      </c>
      <c r="CF89" s="635">
        <v>0</v>
      </c>
      <c r="CG89" s="635">
        <v>12.899896800825594</v>
      </c>
      <c r="CH89" s="635">
        <v>0</v>
      </c>
      <c r="CJ89" s="624"/>
      <c r="CK89" s="625">
        <v>83</v>
      </c>
      <c r="CL89" s="635">
        <v>0</v>
      </c>
      <c r="CM89" s="635">
        <v>4.6415100000000002</v>
      </c>
      <c r="CN89" s="635">
        <v>0</v>
      </c>
      <c r="CO89" s="635">
        <v>0</v>
      </c>
    </row>
    <row r="90" spans="1:93" x14ac:dyDescent="0.25">
      <c r="A90" s="516"/>
      <c r="B90" s="517">
        <v>84</v>
      </c>
      <c r="C90" s="518">
        <v>0</v>
      </c>
      <c r="D90" s="519">
        <v>0</v>
      </c>
      <c r="E90" s="518">
        <v>192</v>
      </c>
      <c r="F90" s="520">
        <v>192</v>
      </c>
      <c r="G90" s="518">
        <v>0</v>
      </c>
      <c r="H90" s="519">
        <v>0</v>
      </c>
      <c r="I90" s="518">
        <v>472</v>
      </c>
      <c r="J90" s="519">
        <v>472</v>
      </c>
      <c r="K90" s="523">
        <v>415</v>
      </c>
      <c r="L90" s="524">
        <v>415</v>
      </c>
      <c r="M90" s="518">
        <v>970</v>
      </c>
      <c r="N90" s="519">
        <v>970</v>
      </c>
      <c r="O90" s="518">
        <v>0</v>
      </c>
      <c r="P90" s="519">
        <v>0</v>
      </c>
      <c r="Q90" s="523">
        <v>270</v>
      </c>
      <c r="R90" s="519">
        <v>270</v>
      </c>
      <c r="S90" s="518">
        <v>950</v>
      </c>
      <c r="T90" s="520">
        <v>950</v>
      </c>
      <c r="U90" s="518">
        <v>200</v>
      </c>
      <c r="V90" s="519">
        <v>200</v>
      </c>
      <c r="W90" s="523">
        <v>0</v>
      </c>
      <c r="X90" s="519">
        <v>0</v>
      </c>
      <c r="Y90" s="518">
        <v>-3414.442</v>
      </c>
      <c r="Z90" s="519">
        <v>-4160.085</v>
      </c>
      <c r="AA90" s="518">
        <v>-5043.0590000000002</v>
      </c>
      <c r="AB90" s="525">
        <v>-4206.8810000000003</v>
      </c>
      <c r="AC90" s="523">
        <v>0</v>
      </c>
      <c r="AD90" s="526">
        <v>-620.20699999999999</v>
      </c>
      <c r="AE90" s="524">
        <v>0</v>
      </c>
      <c r="AF90" s="518">
        <v>0</v>
      </c>
      <c r="AG90" s="519">
        <v>371.18486299999984</v>
      </c>
      <c r="AK90" s="539">
        <v>10.8</v>
      </c>
      <c r="AL90" s="544">
        <v>10.8</v>
      </c>
      <c r="AM90" s="539">
        <v>108</v>
      </c>
      <c r="AN90" s="545">
        <v>0</v>
      </c>
      <c r="AO90" s="544">
        <v>106.62538699690401</v>
      </c>
      <c r="AP90" s="539">
        <v>36</v>
      </c>
      <c r="AQ90" s="544">
        <v>36</v>
      </c>
      <c r="AR90" s="573">
        <v>0</v>
      </c>
      <c r="AS90" s="542">
        <v>0</v>
      </c>
      <c r="AT90" s="544">
        <v>0</v>
      </c>
      <c r="AU90" s="539">
        <v>0</v>
      </c>
      <c r="AV90" s="544">
        <v>0</v>
      </c>
      <c r="AW90" s="539">
        <v>16</v>
      </c>
      <c r="AX90" s="544">
        <v>16</v>
      </c>
      <c r="AY90" s="539">
        <v>546</v>
      </c>
      <c r="AZ90" s="544">
        <v>546</v>
      </c>
      <c r="BA90" s="539">
        <v>-8.5</v>
      </c>
      <c r="BB90" s="544">
        <v>-54.475000000000001</v>
      </c>
      <c r="BC90" s="588">
        <v>0</v>
      </c>
      <c r="BD90" s="539">
        <v>200</v>
      </c>
      <c r="BE90" s="544">
        <v>200</v>
      </c>
      <c r="BF90" s="539">
        <v>210</v>
      </c>
      <c r="BG90" s="544">
        <v>210</v>
      </c>
      <c r="BH90" s="588">
        <v>210</v>
      </c>
      <c r="BI90" s="520"/>
      <c r="BJ90" s="520"/>
      <c r="BK90" s="520"/>
      <c r="BL90" s="520"/>
      <c r="BM90" s="516"/>
      <c r="BN90" s="587">
        <v>84</v>
      </c>
      <c r="BO90" s="589">
        <v>0</v>
      </c>
      <c r="BP90" s="589">
        <v>192</v>
      </c>
      <c r="BQ90" s="590">
        <v>472</v>
      </c>
      <c r="BR90" s="590">
        <v>415</v>
      </c>
      <c r="BS90" s="590">
        <v>970</v>
      </c>
      <c r="BT90" s="590">
        <v>0</v>
      </c>
      <c r="BU90" s="590">
        <v>270</v>
      </c>
      <c r="BV90" s="591">
        <v>950</v>
      </c>
      <c r="BW90" s="592">
        <v>546</v>
      </c>
      <c r="BX90" s="593">
        <v>210</v>
      </c>
      <c r="BY90" s="594">
        <v>200</v>
      </c>
      <c r="BZ90" s="594">
        <v>0</v>
      </c>
      <c r="CC90" s="624"/>
      <c r="CD90" s="625">
        <v>84</v>
      </c>
      <c r="CE90" s="635">
        <v>0</v>
      </c>
      <c r="CF90" s="635">
        <v>0</v>
      </c>
      <c r="CG90" s="635">
        <v>12.899896800825594</v>
      </c>
      <c r="CH90" s="635">
        <v>0</v>
      </c>
      <c r="CJ90" s="624"/>
      <c r="CK90" s="625">
        <v>84</v>
      </c>
      <c r="CL90" s="635">
        <v>0</v>
      </c>
      <c r="CM90" s="635">
        <v>4.6415100000000002</v>
      </c>
      <c r="CN90" s="635">
        <v>0</v>
      </c>
      <c r="CO90" s="635">
        <v>302.83</v>
      </c>
    </row>
    <row r="91" spans="1:93" x14ac:dyDescent="0.25">
      <c r="A91" s="528" t="s">
        <v>42</v>
      </c>
      <c r="B91" s="529">
        <v>85</v>
      </c>
      <c r="C91" s="530">
        <v>0</v>
      </c>
      <c r="D91" s="531">
        <v>0</v>
      </c>
      <c r="E91" s="530">
        <v>192</v>
      </c>
      <c r="F91" s="532">
        <v>192</v>
      </c>
      <c r="G91" s="530">
        <v>0</v>
      </c>
      <c r="H91" s="531">
        <v>0</v>
      </c>
      <c r="I91" s="530">
        <v>472</v>
      </c>
      <c r="J91" s="531">
        <v>472</v>
      </c>
      <c r="K91" s="533">
        <v>415</v>
      </c>
      <c r="L91" s="534">
        <v>415</v>
      </c>
      <c r="M91" s="530">
        <v>970</v>
      </c>
      <c r="N91" s="531">
        <v>970</v>
      </c>
      <c r="O91" s="530">
        <v>0</v>
      </c>
      <c r="P91" s="531">
        <v>0</v>
      </c>
      <c r="Q91" s="533">
        <v>270</v>
      </c>
      <c r="R91" s="531">
        <v>270</v>
      </c>
      <c r="S91" s="530">
        <v>950</v>
      </c>
      <c r="T91" s="532">
        <v>950</v>
      </c>
      <c r="U91" s="530">
        <v>200</v>
      </c>
      <c r="V91" s="531">
        <v>200</v>
      </c>
      <c r="W91" s="533">
        <v>0</v>
      </c>
      <c r="X91" s="531">
        <v>0</v>
      </c>
      <c r="Y91" s="530">
        <v>-3340.114</v>
      </c>
      <c r="Z91" s="531">
        <v>-4142.2579999999998</v>
      </c>
      <c r="AA91" s="530">
        <v>-5041.6890000000003</v>
      </c>
      <c r="AB91" s="535">
        <v>-4132.5110000000004</v>
      </c>
      <c r="AC91" s="533">
        <v>0</v>
      </c>
      <c r="AD91" s="536">
        <v>-595.12900000000002</v>
      </c>
      <c r="AE91" s="534">
        <v>0</v>
      </c>
      <c r="AF91" s="530">
        <v>0</v>
      </c>
      <c r="AG91" s="531">
        <v>322.58486299999993</v>
      </c>
      <c r="AK91" s="518">
        <v>10.8</v>
      </c>
      <c r="AL91" s="525">
        <v>10.8</v>
      </c>
      <c r="AM91" s="518">
        <v>108</v>
      </c>
      <c r="AN91" s="526">
        <v>0</v>
      </c>
      <c r="AO91" s="525">
        <v>106.62538699690401</v>
      </c>
      <c r="AP91" s="518">
        <v>36</v>
      </c>
      <c r="AQ91" s="525">
        <v>36</v>
      </c>
      <c r="AR91">
        <v>0</v>
      </c>
      <c r="AS91" s="523">
        <v>0</v>
      </c>
      <c r="AT91" s="525">
        <v>0</v>
      </c>
      <c r="AU91" s="518">
        <v>0</v>
      </c>
      <c r="AV91" s="525">
        <v>0</v>
      </c>
      <c r="AW91" s="518">
        <v>16</v>
      </c>
      <c r="AX91" s="525">
        <v>16</v>
      </c>
      <c r="AY91" s="518">
        <v>546</v>
      </c>
      <c r="AZ91" s="525">
        <v>546</v>
      </c>
      <c r="BA91" s="518">
        <v>-8.5</v>
      </c>
      <c r="BB91" s="525">
        <v>-49.832999999999998</v>
      </c>
      <c r="BC91" s="586">
        <v>0</v>
      </c>
      <c r="BD91" s="518">
        <v>200</v>
      </c>
      <c r="BE91" s="525">
        <v>200</v>
      </c>
      <c r="BF91" s="518">
        <v>210</v>
      </c>
      <c r="BG91" s="525">
        <v>210</v>
      </c>
      <c r="BH91" s="586">
        <v>210</v>
      </c>
      <c r="BI91" s="520"/>
      <c r="BJ91" s="520"/>
      <c r="BK91" s="520"/>
      <c r="BL91" s="520"/>
      <c r="BM91" s="528" t="s">
        <v>42</v>
      </c>
      <c r="BN91" s="595">
        <v>85</v>
      </c>
      <c r="BO91" s="589">
        <v>0</v>
      </c>
      <c r="BP91" s="589">
        <v>192</v>
      </c>
      <c r="BQ91" s="590">
        <v>472</v>
      </c>
      <c r="BR91" s="590">
        <v>415</v>
      </c>
      <c r="BS91" s="590">
        <v>970</v>
      </c>
      <c r="BT91" s="590">
        <v>0</v>
      </c>
      <c r="BU91" s="590">
        <v>270</v>
      </c>
      <c r="BV91" s="591">
        <v>950</v>
      </c>
      <c r="BW91" s="592">
        <v>546</v>
      </c>
      <c r="BX91" s="593">
        <v>210</v>
      </c>
      <c r="BY91" s="594">
        <v>200</v>
      </c>
      <c r="BZ91" s="594">
        <v>0</v>
      </c>
      <c r="CC91" s="626" t="s">
        <v>42</v>
      </c>
      <c r="CD91" s="627">
        <v>85</v>
      </c>
      <c r="CE91" s="635">
        <v>0</v>
      </c>
      <c r="CF91" s="635">
        <v>0</v>
      </c>
      <c r="CG91" s="635">
        <v>12.899896800825594</v>
      </c>
      <c r="CH91" s="635">
        <v>0</v>
      </c>
      <c r="CJ91" s="626" t="s">
        <v>42</v>
      </c>
      <c r="CK91" s="627">
        <v>85</v>
      </c>
      <c r="CL91" s="635">
        <v>0</v>
      </c>
      <c r="CM91" s="635">
        <v>0</v>
      </c>
      <c r="CN91" s="635">
        <v>0</v>
      </c>
      <c r="CO91" s="635">
        <v>359.33</v>
      </c>
    </row>
    <row r="92" spans="1:93" x14ac:dyDescent="0.25">
      <c r="A92" s="516"/>
      <c r="B92" s="517">
        <v>86</v>
      </c>
      <c r="C92" s="518">
        <v>0</v>
      </c>
      <c r="D92" s="519">
        <v>0</v>
      </c>
      <c r="E92" s="518">
        <v>192</v>
      </c>
      <c r="F92" s="520">
        <v>192</v>
      </c>
      <c r="G92" s="518">
        <v>0</v>
      </c>
      <c r="H92" s="519">
        <v>0</v>
      </c>
      <c r="I92" s="518">
        <v>472</v>
      </c>
      <c r="J92" s="519">
        <v>472</v>
      </c>
      <c r="K92" s="523">
        <v>415</v>
      </c>
      <c r="L92" s="524">
        <v>415</v>
      </c>
      <c r="M92" s="518">
        <v>970</v>
      </c>
      <c r="N92" s="519">
        <v>970</v>
      </c>
      <c r="O92" s="518">
        <v>0</v>
      </c>
      <c r="P92" s="519">
        <v>0</v>
      </c>
      <c r="Q92" s="523">
        <v>270</v>
      </c>
      <c r="R92" s="519">
        <v>270</v>
      </c>
      <c r="S92" s="518">
        <v>950</v>
      </c>
      <c r="T92" s="520">
        <v>950</v>
      </c>
      <c r="U92" s="518">
        <v>200</v>
      </c>
      <c r="V92" s="519">
        <v>200</v>
      </c>
      <c r="W92" s="523">
        <v>0</v>
      </c>
      <c r="X92" s="519">
        <v>0</v>
      </c>
      <c r="Y92" s="518">
        <v>-3530.1149999999998</v>
      </c>
      <c r="Z92" s="519">
        <v>-4164.5680000000002</v>
      </c>
      <c r="AA92" s="518">
        <v>-5009.6980000000003</v>
      </c>
      <c r="AB92" s="525">
        <v>-4321.5200000000004</v>
      </c>
      <c r="AC92" s="523">
        <v>0</v>
      </c>
      <c r="AD92" s="526">
        <v>-574.93100000000004</v>
      </c>
      <c r="AE92" s="524">
        <v>0</v>
      </c>
      <c r="AF92" s="518">
        <v>0</v>
      </c>
      <c r="AG92" s="519">
        <v>331.96821299999999</v>
      </c>
      <c r="AK92" s="518">
        <v>10.8</v>
      </c>
      <c r="AL92" s="525">
        <v>10.8</v>
      </c>
      <c r="AM92" s="518">
        <v>108</v>
      </c>
      <c r="AN92" s="526">
        <v>0</v>
      </c>
      <c r="AO92" s="525">
        <v>106.62538699690401</v>
      </c>
      <c r="AP92" s="518">
        <v>36</v>
      </c>
      <c r="AQ92" s="525">
        <v>36</v>
      </c>
      <c r="AR92">
        <v>0</v>
      </c>
      <c r="AS92" s="523">
        <v>0</v>
      </c>
      <c r="AT92" s="525">
        <v>0</v>
      </c>
      <c r="AU92" s="518">
        <v>0</v>
      </c>
      <c r="AV92" s="525">
        <v>0</v>
      </c>
      <c r="AW92" s="518">
        <v>16</v>
      </c>
      <c r="AX92" s="525">
        <v>16</v>
      </c>
      <c r="AY92" s="518">
        <v>546</v>
      </c>
      <c r="AZ92" s="525">
        <v>535.99</v>
      </c>
      <c r="BA92" s="518">
        <v>-8.5</v>
      </c>
      <c r="BB92" s="525">
        <v>-49.832999999999998</v>
      </c>
      <c r="BC92" s="586">
        <v>0</v>
      </c>
      <c r="BD92" s="518">
        <v>200</v>
      </c>
      <c r="BE92" s="525">
        <v>200</v>
      </c>
      <c r="BF92" s="518">
        <v>210</v>
      </c>
      <c r="BG92" s="525">
        <v>210</v>
      </c>
      <c r="BH92" s="586">
        <v>210</v>
      </c>
      <c r="BI92" s="520"/>
      <c r="BJ92" s="520"/>
      <c r="BK92" s="520"/>
      <c r="BL92" s="520"/>
      <c r="BM92" s="516"/>
      <c r="BN92" s="587">
        <v>86</v>
      </c>
      <c r="BO92" s="589">
        <v>0</v>
      </c>
      <c r="BP92" s="589">
        <v>192</v>
      </c>
      <c r="BQ92" s="590">
        <v>472</v>
      </c>
      <c r="BR92" s="590">
        <v>415</v>
      </c>
      <c r="BS92" s="590">
        <v>970</v>
      </c>
      <c r="BT92" s="590">
        <v>0</v>
      </c>
      <c r="BU92" s="590">
        <v>270</v>
      </c>
      <c r="BV92" s="591">
        <v>950</v>
      </c>
      <c r="BW92" s="592">
        <v>546</v>
      </c>
      <c r="BX92" s="593">
        <v>210</v>
      </c>
      <c r="BY92" s="594">
        <v>200</v>
      </c>
      <c r="BZ92" s="594">
        <v>0</v>
      </c>
      <c r="CC92" s="624"/>
      <c r="CD92" s="625">
        <v>86</v>
      </c>
      <c r="CE92" s="635">
        <v>0</v>
      </c>
      <c r="CF92" s="635">
        <v>0</v>
      </c>
      <c r="CG92" s="635">
        <v>12.899896800825594</v>
      </c>
      <c r="CH92" s="635">
        <v>0</v>
      </c>
      <c r="CJ92" s="624"/>
      <c r="CK92" s="625">
        <v>86</v>
      </c>
      <c r="CL92" s="635">
        <v>0</v>
      </c>
      <c r="CM92" s="635">
        <v>0</v>
      </c>
      <c r="CN92" s="635">
        <v>0</v>
      </c>
      <c r="CO92" s="635">
        <v>191.64</v>
      </c>
    </row>
    <row r="93" spans="1:93" x14ac:dyDescent="0.25">
      <c r="A93" s="516"/>
      <c r="B93" s="517">
        <v>87</v>
      </c>
      <c r="C93" s="518">
        <v>0</v>
      </c>
      <c r="D93" s="519">
        <v>0</v>
      </c>
      <c r="E93" s="518">
        <v>185</v>
      </c>
      <c r="F93" s="520">
        <v>185</v>
      </c>
      <c r="G93" s="518">
        <v>0</v>
      </c>
      <c r="H93" s="519">
        <v>0</v>
      </c>
      <c r="I93" s="518">
        <v>472</v>
      </c>
      <c r="J93" s="519">
        <v>472</v>
      </c>
      <c r="K93" s="523">
        <v>415</v>
      </c>
      <c r="L93" s="524">
        <v>415</v>
      </c>
      <c r="M93" s="518">
        <v>970</v>
      </c>
      <c r="N93" s="519">
        <v>970</v>
      </c>
      <c r="O93" s="518">
        <v>0</v>
      </c>
      <c r="P93" s="519">
        <v>0</v>
      </c>
      <c r="Q93" s="523">
        <v>270</v>
      </c>
      <c r="R93" s="519">
        <v>270</v>
      </c>
      <c r="S93" s="518">
        <v>950</v>
      </c>
      <c r="T93" s="520">
        <v>950</v>
      </c>
      <c r="U93" s="518">
        <v>200</v>
      </c>
      <c r="V93" s="519">
        <v>200</v>
      </c>
      <c r="W93" s="523">
        <v>0</v>
      </c>
      <c r="X93" s="519">
        <v>0</v>
      </c>
      <c r="Y93" s="518">
        <v>-4073.1260000000002</v>
      </c>
      <c r="Z93" s="519">
        <v>-4468.0290000000005</v>
      </c>
      <c r="AA93" s="518">
        <v>-4941.598</v>
      </c>
      <c r="AB93" s="525">
        <v>-4814.51</v>
      </c>
      <c r="AC93" s="523">
        <v>0</v>
      </c>
      <c r="AD93" s="526">
        <v>-549.78499999999997</v>
      </c>
      <c r="AE93" s="524">
        <v>0</v>
      </c>
      <c r="AF93" s="518">
        <v>0</v>
      </c>
      <c r="AG93" s="519">
        <v>447.98296299999987</v>
      </c>
      <c r="AK93" s="518">
        <v>10.8</v>
      </c>
      <c r="AL93" s="525">
        <v>10.8</v>
      </c>
      <c r="AM93" s="518">
        <v>108</v>
      </c>
      <c r="AN93" s="526">
        <v>0</v>
      </c>
      <c r="AO93" s="525">
        <v>106.62538699690401</v>
      </c>
      <c r="AP93" s="518">
        <v>36</v>
      </c>
      <c r="AQ93" s="525">
        <v>36</v>
      </c>
      <c r="AR93">
        <v>0</v>
      </c>
      <c r="AS93" s="523">
        <v>0</v>
      </c>
      <c r="AT93" s="525">
        <v>0</v>
      </c>
      <c r="AU93" s="518">
        <v>0</v>
      </c>
      <c r="AV93" s="525">
        <v>0</v>
      </c>
      <c r="AW93" s="518">
        <v>16</v>
      </c>
      <c r="AX93" s="525">
        <v>16</v>
      </c>
      <c r="AY93" s="518">
        <v>546</v>
      </c>
      <c r="AZ93" s="525">
        <v>495.89</v>
      </c>
      <c r="BA93" s="518">
        <v>-8.5</v>
      </c>
      <c r="BB93" s="525">
        <v>-49.832999999999998</v>
      </c>
      <c r="BC93" s="586">
        <v>0</v>
      </c>
      <c r="BD93" s="518">
        <v>200</v>
      </c>
      <c r="BE93" s="525">
        <v>200</v>
      </c>
      <c r="BF93" s="518">
        <v>210</v>
      </c>
      <c r="BG93" s="525">
        <v>210</v>
      </c>
      <c r="BH93" s="586">
        <v>210</v>
      </c>
      <c r="BI93" s="520"/>
      <c r="BJ93" s="520"/>
      <c r="BK93" s="520"/>
      <c r="BL93" s="520"/>
      <c r="BM93" s="516"/>
      <c r="BN93" s="587">
        <v>87</v>
      </c>
      <c r="BO93" s="589">
        <v>0</v>
      </c>
      <c r="BP93" s="589">
        <v>185</v>
      </c>
      <c r="BQ93" s="590">
        <v>472</v>
      </c>
      <c r="BR93" s="590">
        <v>415</v>
      </c>
      <c r="BS93" s="590">
        <v>970</v>
      </c>
      <c r="BT93" s="590">
        <v>0</v>
      </c>
      <c r="BU93" s="590">
        <v>270</v>
      </c>
      <c r="BV93" s="591">
        <v>950</v>
      </c>
      <c r="BW93" s="592">
        <v>546</v>
      </c>
      <c r="BX93" s="593">
        <v>210</v>
      </c>
      <c r="BY93" s="594">
        <v>200</v>
      </c>
      <c r="BZ93" s="594">
        <v>0</v>
      </c>
      <c r="CC93" s="624"/>
      <c r="CD93" s="625">
        <v>87</v>
      </c>
      <c r="CE93" s="635">
        <v>0</v>
      </c>
      <c r="CF93" s="635">
        <v>0</v>
      </c>
      <c r="CG93" s="635">
        <v>12.899896800825594</v>
      </c>
      <c r="CH93" s="635">
        <v>-205</v>
      </c>
      <c r="CJ93" s="624"/>
      <c r="CK93" s="625">
        <v>87</v>
      </c>
      <c r="CL93" s="635">
        <v>14.85477</v>
      </c>
      <c r="CM93" s="635">
        <v>0</v>
      </c>
      <c r="CN93" s="635">
        <v>0</v>
      </c>
      <c r="CO93" s="635">
        <v>0</v>
      </c>
    </row>
    <row r="94" spans="1:93" x14ac:dyDescent="0.25">
      <c r="A94" s="516"/>
      <c r="B94" s="538">
        <v>88</v>
      </c>
      <c r="C94" s="539">
        <v>0</v>
      </c>
      <c r="D94" s="540">
        <v>0</v>
      </c>
      <c r="E94" s="539">
        <v>185</v>
      </c>
      <c r="F94" s="541">
        <v>185</v>
      </c>
      <c r="G94" s="539">
        <v>0</v>
      </c>
      <c r="H94" s="540">
        <v>0</v>
      </c>
      <c r="I94" s="539">
        <v>472</v>
      </c>
      <c r="J94" s="540">
        <v>472</v>
      </c>
      <c r="K94" s="542">
        <v>415</v>
      </c>
      <c r="L94" s="543">
        <v>415</v>
      </c>
      <c r="M94" s="539">
        <v>970</v>
      </c>
      <c r="N94" s="540">
        <v>970</v>
      </c>
      <c r="O94" s="539">
        <v>0</v>
      </c>
      <c r="P94" s="540">
        <v>0</v>
      </c>
      <c r="Q94" s="542">
        <v>270</v>
      </c>
      <c r="R94" s="540">
        <v>270</v>
      </c>
      <c r="S94" s="539">
        <v>950</v>
      </c>
      <c r="T94" s="541">
        <v>950</v>
      </c>
      <c r="U94" s="539">
        <v>200</v>
      </c>
      <c r="V94" s="540">
        <v>200</v>
      </c>
      <c r="W94" s="542">
        <v>0</v>
      </c>
      <c r="X94" s="540">
        <v>0</v>
      </c>
      <c r="Y94" s="539">
        <v>-3957.2280000000001</v>
      </c>
      <c r="Z94" s="540">
        <v>-4304.2209999999995</v>
      </c>
      <c r="AA94" s="539">
        <v>-4936.5429999999997</v>
      </c>
      <c r="AB94" s="544">
        <v>-4650.5450000000001</v>
      </c>
      <c r="AC94" s="542">
        <v>0</v>
      </c>
      <c r="AD94" s="545">
        <v>-530.21199999999999</v>
      </c>
      <c r="AE94" s="543">
        <v>0</v>
      </c>
      <c r="AF94" s="539">
        <v>0</v>
      </c>
      <c r="AG94" s="540">
        <v>509.87736299999983</v>
      </c>
      <c r="AK94" s="539">
        <v>10.8</v>
      </c>
      <c r="AL94" s="544">
        <v>10.8</v>
      </c>
      <c r="AM94" s="539">
        <v>108</v>
      </c>
      <c r="AN94" s="545">
        <v>0</v>
      </c>
      <c r="AO94" s="544">
        <v>106.62538699690401</v>
      </c>
      <c r="AP94" s="539">
        <v>36</v>
      </c>
      <c r="AQ94" s="544">
        <v>36</v>
      </c>
      <c r="AR94" s="573">
        <v>0</v>
      </c>
      <c r="AS94" s="542">
        <v>0</v>
      </c>
      <c r="AT94" s="544">
        <v>0</v>
      </c>
      <c r="AU94" s="539">
        <v>0</v>
      </c>
      <c r="AV94" s="544">
        <v>0</v>
      </c>
      <c r="AW94" s="539">
        <v>16</v>
      </c>
      <c r="AX94" s="544">
        <v>16</v>
      </c>
      <c r="AY94" s="539">
        <v>546</v>
      </c>
      <c r="AZ94" s="544">
        <v>455.78899999999999</v>
      </c>
      <c r="BA94" s="539">
        <v>-8.5</v>
      </c>
      <c r="BB94" s="544">
        <v>-49.832999999999998</v>
      </c>
      <c r="BC94" s="588">
        <v>0</v>
      </c>
      <c r="BD94" s="539">
        <v>200</v>
      </c>
      <c r="BE94" s="544">
        <v>200</v>
      </c>
      <c r="BF94" s="539">
        <v>210</v>
      </c>
      <c r="BG94" s="544">
        <v>210</v>
      </c>
      <c r="BH94" s="588">
        <v>210</v>
      </c>
      <c r="BI94" s="520"/>
      <c r="BJ94" s="520"/>
      <c r="BK94" s="520"/>
      <c r="BL94" s="520"/>
      <c r="BM94" s="516"/>
      <c r="BN94" s="596">
        <v>88</v>
      </c>
      <c r="BO94" s="589">
        <v>0</v>
      </c>
      <c r="BP94" s="589">
        <v>185</v>
      </c>
      <c r="BQ94" s="590">
        <v>472</v>
      </c>
      <c r="BR94" s="590">
        <v>415</v>
      </c>
      <c r="BS94" s="590">
        <v>970</v>
      </c>
      <c r="BT94" s="590">
        <v>0</v>
      </c>
      <c r="BU94" s="590">
        <v>270</v>
      </c>
      <c r="BV94" s="591">
        <v>950</v>
      </c>
      <c r="BW94" s="592">
        <v>546</v>
      </c>
      <c r="BX94" s="593">
        <v>210</v>
      </c>
      <c r="BY94" s="594">
        <v>200</v>
      </c>
      <c r="BZ94" s="594">
        <v>0</v>
      </c>
      <c r="CC94" s="624"/>
      <c r="CD94" s="628">
        <v>88</v>
      </c>
      <c r="CE94" s="635">
        <v>0</v>
      </c>
      <c r="CF94" s="635">
        <v>0</v>
      </c>
      <c r="CG94" s="635">
        <v>12.899896800825594</v>
      </c>
      <c r="CH94" s="635">
        <v>0</v>
      </c>
      <c r="CJ94" s="624"/>
      <c r="CK94" s="628">
        <v>88</v>
      </c>
      <c r="CL94" s="635">
        <v>35.281289999999998</v>
      </c>
      <c r="CM94" s="635">
        <v>0</v>
      </c>
      <c r="CN94" s="635">
        <v>0</v>
      </c>
      <c r="CO94" s="635">
        <v>0</v>
      </c>
    </row>
    <row r="95" spans="1:93" x14ac:dyDescent="0.25">
      <c r="A95" s="516" t="s">
        <v>43</v>
      </c>
      <c r="B95" s="517">
        <v>89</v>
      </c>
      <c r="C95" s="518">
        <v>0</v>
      </c>
      <c r="D95" s="519">
        <v>0</v>
      </c>
      <c r="E95" s="518">
        <v>194</v>
      </c>
      <c r="F95" s="520">
        <v>194</v>
      </c>
      <c r="G95" s="518">
        <v>0</v>
      </c>
      <c r="H95" s="519">
        <v>0</v>
      </c>
      <c r="I95" s="518">
        <v>472</v>
      </c>
      <c r="J95" s="519">
        <v>472</v>
      </c>
      <c r="K95" s="523">
        <v>415</v>
      </c>
      <c r="L95" s="524">
        <v>415</v>
      </c>
      <c r="M95" s="518">
        <v>970</v>
      </c>
      <c r="N95" s="519">
        <v>970</v>
      </c>
      <c r="O95" s="518">
        <v>0</v>
      </c>
      <c r="P95" s="519">
        <v>0</v>
      </c>
      <c r="Q95" s="523">
        <v>270</v>
      </c>
      <c r="R95" s="519">
        <v>270</v>
      </c>
      <c r="S95" s="518">
        <v>950</v>
      </c>
      <c r="T95" s="520">
        <v>950</v>
      </c>
      <c r="U95" s="518">
        <v>200</v>
      </c>
      <c r="V95" s="519">
        <v>200</v>
      </c>
      <c r="W95" s="523">
        <v>0</v>
      </c>
      <c r="X95" s="519">
        <v>0</v>
      </c>
      <c r="Y95" s="518">
        <v>-3856.9490000000001</v>
      </c>
      <c r="Z95" s="519">
        <v>-4160.7269999999999</v>
      </c>
      <c r="AA95" s="518">
        <v>-4945.5429999999997</v>
      </c>
      <c r="AB95" s="525">
        <v>-4507.33</v>
      </c>
      <c r="AC95" s="523">
        <v>0</v>
      </c>
      <c r="AD95" s="526">
        <v>-475.35700000000003</v>
      </c>
      <c r="AE95" s="524">
        <v>0</v>
      </c>
      <c r="AF95" s="518">
        <v>0</v>
      </c>
      <c r="AG95" s="519">
        <v>230.81254199999995</v>
      </c>
      <c r="AK95" s="518">
        <v>10.8</v>
      </c>
      <c r="AL95" s="525">
        <v>10.8</v>
      </c>
      <c r="AM95" s="518">
        <v>108</v>
      </c>
      <c r="AN95" s="526">
        <v>0</v>
      </c>
      <c r="AO95" s="525">
        <v>106.62538699690401</v>
      </c>
      <c r="AP95" s="518">
        <v>36</v>
      </c>
      <c r="AQ95" s="525">
        <v>36</v>
      </c>
      <c r="AR95">
        <v>0</v>
      </c>
      <c r="AS95" s="523">
        <v>0</v>
      </c>
      <c r="AT95" s="525">
        <v>0</v>
      </c>
      <c r="AU95" s="518">
        <v>0</v>
      </c>
      <c r="AV95" s="525">
        <v>0</v>
      </c>
      <c r="AW95" s="518">
        <v>16</v>
      </c>
      <c r="AX95" s="525">
        <v>16</v>
      </c>
      <c r="AY95" s="518">
        <v>546</v>
      </c>
      <c r="AZ95" s="525">
        <v>415.68900000000002</v>
      </c>
      <c r="BA95" s="518">
        <v>-8.5</v>
      </c>
      <c r="BB95" s="525">
        <v>-54.475000000000001</v>
      </c>
      <c r="BC95" s="586">
        <v>0</v>
      </c>
      <c r="BD95" s="518">
        <v>200</v>
      </c>
      <c r="BE95" s="525">
        <v>200</v>
      </c>
      <c r="BF95" s="518">
        <v>210</v>
      </c>
      <c r="BG95" s="525">
        <v>210</v>
      </c>
      <c r="BH95" s="586">
        <v>210</v>
      </c>
      <c r="BI95" s="520"/>
      <c r="BJ95" s="520"/>
      <c r="BK95" s="520"/>
      <c r="BL95" s="520"/>
      <c r="BM95" s="516" t="s">
        <v>43</v>
      </c>
      <c r="BN95" s="587">
        <v>89</v>
      </c>
      <c r="BO95" s="589">
        <v>0</v>
      </c>
      <c r="BP95" s="589">
        <v>194</v>
      </c>
      <c r="BQ95" s="590">
        <v>472</v>
      </c>
      <c r="BR95" s="590">
        <v>415</v>
      </c>
      <c r="BS95" s="590">
        <v>970</v>
      </c>
      <c r="BT95" s="590">
        <v>0</v>
      </c>
      <c r="BU95" s="590">
        <v>270</v>
      </c>
      <c r="BV95" s="591">
        <v>950</v>
      </c>
      <c r="BW95" s="592">
        <v>546</v>
      </c>
      <c r="BX95" s="593">
        <v>210</v>
      </c>
      <c r="BY95" s="594">
        <v>200</v>
      </c>
      <c r="BZ95" s="594">
        <v>0</v>
      </c>
      <c r="CC95" s="624" t="s">
        <v>43</v>
      </c>
      <c r="CD95" s="625">
        <v>89</v>
      </c>
      <c r="CE95" s="635">
        <v>0</v>
      </c>
      <c r="CF95" s="635">
        <v>0</v>
      </c>
      <c r="CG95" s="635">
        <v>12.899896800825594</v>
      </c>
      <c r="CH95" s="635">
        <v>-116.31</v>
      </c>
      <c r="CJ95" s="624" t="s">
        <v>43</v>
      </c>
      <c r="CK95" s="625">
        <v>89</v>
      </c>
      <c r="CL95" s="635">
        <v>20.426519999999996</v>
      </c>
      <c r="CM95" s="635">
        <v>4.6415100000000002</v>
      </c>
      <c r="CN95" s="635">
        <v>0</v>
      </c>
      <c r="CO95" s="635">
        <v>0</v>
      </c>
    </row>
    <row r="96" spans="1:93" x14ac:dyDescent="0.25">
      <c r="A96" s="516"/>
      <c r="B96" s="517">
        <v>90</v>
      </c>
      <c r="C96" s="518">
        <v>0</v>
      </c>
      <c r="D96" s="519">
        <v>0</v>
      </c>
      <c r="E96" s="518">
        <v>194</v>
      </c>
      <c r="F96" s="520">
        <v>194</v>
      </c>
      <c r="G96" s="518">
        <v>0</v>
      </c>
      <c r="H96" s="519">
        <v>0</v>
      </c>
      <c r="I96" s="518">
        <v>472</v>
      </c>
      <c r="J96" s="519">
        <v>472</v>
      </c>
      <c r="K96" s="523">
        <v>415</v>
      </c>
      <c r="L96" s="524">
        <v>415</v>
      </c>
      <c r="M96" s="518">
        <v>970</v>
      </c>
      <c r="N96" s="519">
        <v>970</v>
      </c>
      <c r="O96" s="518">
        <v>0</v>
      </c>
      <c r="P96" s="519">
        <v>0</v>
      </c>
      <c r="Q96" s="523">
        <v>270</v>
      </c>
      <c r="R96" s="519">
        <v>270</v>
      </c>
      <c r="S96" s="518">
        <v>950</v>
      </c>
      <c r="T96" s="520">
        <v>950</v>
      </c>
      <c r="U96" s="518">
        <v>200</v>
      </c>
      <c r="V96" s="519">
        <v>200</v>
      </c>
      <c r="W96" s="523">
        <v>0</v>
      </c>
      <c r="X96" s="519">
        <v>0</v>
      </c>
      <c r="Y96" s="518">
        <v>-3727.7939999999999</v>
      </c>
      <c r="Z96" s="519">
        <v>-4031.5720000000001</v>
      </c>
      <c r="AA96" s="518">
        <v>-4950.5429999999997</v>
      </c>
      <c r="AB96" s="525">
        <v>-4378.33</v>
      </c>
      <c r="AC96" s="523">
        <v>0</v>
      </c>
      <c r="AD96" s="526">
        <v>-444.64</v>
      </c>
      <c r="AE96" s="524">
        <v>0</v>
      </c>
      <c r="AF96" s="518">
        <v>0</v>
      </c>
      <c r="AG96" s="519">
        <v>222.70254199999994</v>
      </c>
      <c r="AK96" s="518">
        <v>10.8</v>
      </c>
      <c r="AL96" s="525">
        <v>10.8</v>
      </c>
      <c r="AM96" s="518">
        <v>108</v>
      </c>
      <c r="AN96" s="526">
        <v>0</v>
      </c>
      <c r="AO96" s="525">
        <v>106.62538699690401</v>
      </c>
      <c r="AP96" s="518">
        <v>36</v>
      </c>
      <c r="AQ96" s="525">
        <v>36</v>
      </c>
      <c r="AR96">
        <v>0</v>
      </c>
      <c r="AS96" s="523">
        <v>5</v>
      </c>
      <c r="AT96" s="525">
        <v>5</v>
      </c>
      <c r="AU96" s="518">
        <v>0</v>
      </c>
      <c r="AV96" s="525">
        <v>0</v>
      </c>
      <c r="AW96" s="518">
        <v>16</v>
      </c>
      <c r="AX96" s="525">
        <v>16</v>
      </c>
      <c r="AY96" s="518">
        <v>546</v>
      </c>
      <c r="AZ96" s="525">
        <v>375.589</v>
      </c>
      <c r="BA96" s="518">
        <v>-8.5</v>
      </c>
      <c r="BB96" s="525">
        <v>-54.475000000000001</v>
      </c>
      <c r="BC96" s="586">
        <v>0</v>
      </c>
      <c r="BD96" s="518">
        <v>200</v>
      </c>
      <c r="BE96" s="525">
        <v>200</v>
      </c>
      <c r="BF96" s="518">
        <v>210</v>
      </c>
      <c r="BG96" s="525">
        <v>210</v>
      </c>
      <c r="BH96" s="586">
        <v>210</v>
      </c>
      <c r="BI96" s="520"/>
      <c r="BJ96" s="520"/>
      <c r="BK96" s="520"/>
      <c r="BL96" s="520"/>
      <c r="BM96" s="516"/>
      <c r="BN96" s="587">
        <v>90</v>
      </c>
      <c r="BO96" s="589">
        <v>0</v>
      </c>
      <c r="BP96" s="589">
        <v>194</v>
      </c>
      <c r="BQ96" s="590">
        <v>472</v>
      </c>
      <c r="BR96" s="590">
        <v>415</v>
      </c>
      <c r="BS96" s="590">
        <v>970</v>
      </c>
      <c r="BT96" s="590">
        <v>0</v>
      </c>
      <c r="BU96" s="590">
        <v>270</v>
      </c>
      <c r="BV96" s="591">
        <v>950</v>
      </c>
      <c r="BW96" s="592">
        <v>546</v>
      </c>
      <c r="BX96" s="593">
        <v>210</v>
      </c>
      <c r="BY96" s="594">
        <v>200</v>
      </c>
      <c r="BZ96" s="594">
        <v>0</v>
      </c>
      <c r="CC96" s="624"/>
      <c r="CD96" s="625">
        <v>90</v>
      </c>
      <c r="CE96" s="635">
        <v>0</v>
      </c>
      <c r="CF96" s="635">
        <v>0</v>
      </c>
      <c r="CG96" s="635">
        <v>12.899896800825594</v>
      </c>
      <c r="CH96" s="635">
        <v>0</v>
      </c>
      <c r="CJ96" s="624"/>
      <c r="CK96" s="625">
        <v>90</v>
      </c>
      <c r="CL96" s="635">
        <v>29.709540000000001</v>
      </c>
      <c r="CM96" s="635">
        <v>4.6415100000000002</v>
      </c>
      <c r="CN96" s="635">
        <v>0</v>
      </c>
      <c r="CO96" s="635">
        <v>0</v>
      </c>
    </row>
    <row r="97" spans="1:93" x14ac:dyDescent="0.25">
      <c r="A97" s="516"/>
      <c r="B97" s="517">
        <v>91</v>
      </c>
      <c r="C97" s="518">
        <v>0</v>
      </c>
      <c r="D97" s="519">
        <v>0</v>
      </c>
      <c r="E97" s="518">
        <v>194</v>
      </c>
      <c r="F97" s="520">
        <v>194</v>
      </c>
      <c r="G97" s="518">
        <v>0</v>
      </c>
      <c r="H97" s="519">
        <v>0</v>
      </c>
      <c r="I97" s="518">
        <v>472</v>
      </c>
      <c r="J97" s="519">
        <v>472</v>
      </c>
      <c r="K97" s="523">
        <v>415</v>
      </c>
      <c r="L97" s="524">
        <v>415</v>
      </c>
      <c r="M97" s="518">
        <v>970</v>
      </c>
      <c r="N97" s="519">
        <v>970</v>
      </c>
      <c r="O97" s="518">
        <v>0</v>
      </c>
      <c r="P97" s="519">
        <v>0</v>
      </c>
      <c r="Q97" s="523">
        <v>270</v>
      </c>
      <c r="R97" s="519">
        <v>270</v>
      </c>
      <c r="S97" s="518">
        <v>950</v>
      </c>
      <c r="T97" s="520">
        <v>950</v>
      </c>
      <c r="U97" s="518">
        <v>200</v>
      </c>
      <c r="V97" s="519">
        <v>200</v>
      </c>
      <c r="W97" s="523">
        <v>0</v>
      </c>
      <c r="X97" s="519">
        <v>0</v>
      </c>
      <c r="Y97" s="518">
        <v>-3622.174</v>
      </c>
      <c r="Z97" s="519">
        <v>-3925.9520000000002</v>
      </c>
      <c r="AA97" s="518">
        <v>-4970.5429999999997</v>
      </c>
      <c r="AB97" s="525">
        <v>-4273.33</v>
      </c>
      <c r="AC97" s="523">
        <v>0</v>
      </c>
      <c r="AD97" s="526">
        <v>-435.28</v>
      </c>
      <c r="AE97" s="524">
        <v>0</v>
      </c>
      <c r="AF97" s="518">
        <v>0</v>
      </c>
      <c r="AG97" s="519">
        <v>132.20254200000005</v>
      </c>
      <c r="AK97" s="518">
        <v>10.8</v>
      </c>
      <c r="AL97" s="525">
        <v>10.8</v>
      </c>
      <c r="AM97" s="518">
        <v>108</v>
      </c>
      <c r="AN97" s="526">
        <v>0</v>
      </c>
      <c r="AO97" s="525">
        <v>106.62538699690401</v>
      </c>
      <c r="AP97" s="518">
        <v>36</v>
      </c>
      <c r="AQ97" s="525">
        <v>36</v>
      </c>
      <c r="AR97">
        <v>0</v>
      </c>
      <c r="AS97" s="523">
        <v>25</v>
      </c>
      <c r="AT97" s="525">
        <v>25</v>
      </c>
      <c r="AU97" s="518">
        <v>0</v>
      </c>
      <c r="AV97" s="525">
        <v>0</v>
      </c>
      <c r="AW97" s="518">
        <v>16</v>
      </c>
      <c r="AX97" s="525">
        <v>16</v>
      </c>
      <c r="AY97" s="518">
        <v>546</v>
      </c>
      <c r="AZ97" s="525">
        <v>335.48899999999998</v>
      </c>
      <c r="BA97" s="518">
        <v>-8.5</v>
      </c>
      <c r="BB97" s="525">
        <v>-57.265999999999998</v>
      </c>
      <c r="BC97" s="586">
        <v>0</v>
      </c>
      <c r="BD97" s="518">
        <v>200</v>
      </c>
      <c r="BE97" s="525">
        <v>200</v>
      </c>
      <c r="BF97" s="518">
        <v>210</v>
      </c>
      <c r="BG97" s="525">
        <v>210</v>
      </c>
      <c r="BH97" s="586">
        <v>210</v>
      </c>
      <c r="BI97" s="520"/>
      <c r="BJ97" s="520"/>
      <c r="BK97" s="520"/>
      <c r="BL97" s="520"/>
      <c r="BM97" s="516"/>
      <c r="BN97" s="587">
        <v>91</v>
      </c>
      <c r="BO97" s="589">
        <v>0</v>
      </c>
      <c r="BP97" s="589">
        <v>194</v>
      </c>
      <c r="BQ97" s="590">
        <v>472</v>
      </c>
      <c r="BR97" s="590">
        <v>415</v>
      </c>
      <c r="BS97" s="590">
        <v>970</v>
      </c>
      <c r="BT97" s="590">
        <v>0</v>
      </c>
      <c r="BU97" s="590">
        <v>270</v>
      </c>
      <c r="BV97" s="591">
        <v>950</v>
      </c>
      <c r="BW97" s="592">
        <v>546</v>
      </c>
      <c r="BX97" s="593">
        <v>210</v>
      </c>
      <c r="BY97" s="594">
        <v>200</v>
      </c>
      <c r="BZ97" s="594">
        <v>0</v>
      </c>
      <c r="CC97" s="624"/>
      <c r="CD97" s="625">
        <v>91</v>
      </c>
      <c r="CE97" s="635">
        <v>0</v>
      </c>
      <c r="CF97" s="635">
        <v>0</v>
      </c>
      <c r="CG97" s="635">
        <v>12.899896800825594</v>
      </c>
      <c r="CH97" s="635">
        <v>0</v>
      </c>
      <c r="CJ97" s="624"/>
      <c r="CK97" s="625">
        <v>91</v>
      </c>
      <c r="CL97" s="635">
        <v>60.349319999999999</v>
      </c>
      <c r="CM97" s="635">
        <v>7.4322299999999997</v>
      </c>
      <c r="CN97" s="635">
        <v>0</v>
      </c>
      <c r="CO97" s="635">
        <v>0</v>
      </c>
    </row>
    <row r="98" spans="1:93" x14ac:dyDescent="0.25">
      <c r="A98" s="516"/>
      <c r="B98" s="517">
        <v>92</v>
      </c>
      <c r="C98" s="518">
        <v>0</v>
      </c>
      <c r="D98" s="519">
        <v>0</v>
      </c>
      <c r="E98" s="518">
        <v>194</v>
      </c>
      <c r="F98" s="520">
        <v>194</v>
      </c>
      <c r="G98" s="518">
        <v>0</v>
      </c>
      <c r="H98" s="519">
        <v>0</v>
      </c>
      <c r="I98" s="518">
        <v>472</v>
      </c>
      <c r="J98" s="519">
        <v>472</v>
      </c>
      <c r="K98" s="523">
        <v>415</v>
      </c>
      <c r="L98" s="524">
        <v>415</v>
      </c>
      <c r="M98" s="518">
        <v>970</v>
      </c>
      <c r="N98" s="519">
        <v>970</v>
      </c>
      <c r="O98" s="518">
        <v>0</v>
      </c>
      <c r="P98" s="519">
        <v>0</v>
      </c>
      <c r="Q98" s="523">
        <v>270</v>
      </c>
      <c r="R98" s="519">
        <v>270</v>
      </c>
      <c r="S98" s="518">
        <v>950</v>
      </c>
      <c r="T98" s="520">
        <v>950</v>
      </c>
      <c r="U98" s="518">
        <v>200</v>
      </c>
      <c r="V98" s="519">
        <v>200</v>
      </c>
      <c r="W98" s="523">
        <v>0</v>
      </c>
      <c r="X98" s="519">
        <v>0</v>
      </c>
      <c r="Y98" s="518">
        <v>-3776.4879999999998</v>
      </c>
      <c r="Z98" s="519">
        <v>-4080.2660000000001</v>
      </c>
      <c r="AA98" s="518">
        <v>-4971.8990000000003</v>
      </c>
      <c r="AB98" s="525">
        <v>-4427.6859999999997</v>
      </c>
      <c r="AC98" s="523">
        <v>0</v>
      </c>
      <c r="AD98" s="526">
        <v>-405.28</v>
      </c>
      <c r="AE98" s="524">
        <v>0</v>
      </c>
      <c r="AF98" s="518">
        <v>0</v>
      </c>
      <c r="AG98" s="519">
        <v>283.73779199999984</v>
      </c>
      <c r="AK98" s="539">
        <v>10.8</v>
      </c>
      <c r="AL98" s="544">
        <v>10.8</v>
      </c>
      <c r="AM98" s="539">
        <v>108</v>
      </c>
      <c r="AN98" s="545">
        <v>0</v>
      </c>
      <c r="AO98" s="544">
        <v>106.62538699690401</v>
      </c>
      <c r="AP98" s="539">
        <v>36</v>
      </c>
      <c r="AQ98" s="544">
        <v>36</v>
      </c>
      <c r="AR98" s="573">
        <v>0</v>
      </c>
      <c r="AS98" s="542">
        <v>25</v>
      </c>
      <c r="AT98" s="544">
        <v>25</v>
      </c>
      <c r="AU98" s="539">
        <v>0</v>
      </c>
      <c r="AV98" s="544">
        <v>0</v>
      </c>
      <c r="AW98" s="539">
        <v>16</v>
      </c>
      <c r="AX98" s="544">
        <v>16</v>
      </c>
      <c r="AY98" s="539">
        <v>546</v>
      </c>
      <c r="AZ98" s="544">
        <v>305.41399999999999</v>
      </c>
      <c r="BA98" s="539">
        <v>-8.5</v>
      </c>
      <c r="BB98" s="544">
        <v>-54.475000000000001</v>
      </c>
      <c r="BC98" s="588">
        <v>0</v>
      </c>
      <c r="BD98" s="539">
        <v>200</v>
      </c>
      <c r="BE98" s="544">
        <v>200</v>
      </c>
      <c r="BF98" s="539">
        <v>210</v>
      </c>
      <c r="BG98" s="544">
        <v>210</v>
      </c>
      <c r="BH98" s="588">
        <v>210</v>
      </c>
      <c r="BI98" s="520"/>
      <c r="BJ98" s="520"/>
      <c r="BK98" s="520"/>
      <c r="BL98" s="520"/>
      <c r="BM98" s="516"/>
      <c r="BN98" s="587">
        <v>92</v>
      </c>
      <c r="BO98" s="589">
        <v>0</v>
      </c>
      <c r="BP98" s="589">
        <v>194</v>
      </c>
      <c r="BQ98" s="590">
        <v>472</v>
      </c>
      <c r="BR98" s="590">
        <v>415</v>
      </c>
      <c r="BS98" s="590">
        <v>970</v>
      </c>
      <c r="BT98" s="590">
        <v>0</v>
      </c>
      <c r="BU98" s="590">
        <v>270</v>
      </c>
      <c r="BV98" s="591">
        <v>950</v>
      </c>
      <c r="BW98" s="592">
        <v>546</v>
      </c>
      <c r="BX98" s="593">
        <v>210</v>
      </c>
      <c r="BY98" s="594">
        <v>200</v>
      </c>
      <c r="BZ98" s="594">
        <v>0</v>
      </c>
      <c r="CC98" s="624"/>
      <c r="CD98" s="625">
        <v>92</v>
      </c>
      <c r="CE98" s="635">
        <v>0</v>
      </c>
      <c r="CF98" s="635">
        <v>0</v>
      </c>
      <c r="CG98" s="635">
        <v>12.899896800825594</v>
      </c>
      <c r="CH98" s="635">
        <v>0</v>
      </c>
      <c r="CJ98" s="624"/>
      <c r="CK98" s="625">
        <v>92</v>
      </c>
      <c r="CL98" s="635">
        <v>60.349319999999999</v>
      </c>
      <c r="CM98" s="635">
        <v>4.6415100000000002</v>
      </c>
      <c r="CN98" s="635">
        <v>0</v>
      </c>
      <c r="CO98" s="635">
        <v>0</v>
      </c>
    </row>
    <row r="99" spans="1:93" x14ac:dyDescent="0.25">
      <c r="A99" s="528" t="s">
        <v>44</v>
      </c>
      <c r="B99" s="529">
        <v>93</v>
      </c>
      <c r="C99" s="530">
        <v>0</v>
      </c>
      <c r="D99" s="531">
        <v>0</v>
      </c>
      <c r="E99" s="530">
        <v>194</v>
      </c>
      <c r="F99" s="532">
        <v>194</v>
      </c>
      <c r="G99" s="530">
        <v>0</v>
      </c>
      <c r="H99" s="531">
        <v>0</v>
      </c>
      <c r="I99" s="530">
        <v>472</v>
      </c>
      <c r="J99" s="531">
        <v>472</v>
      </c>
      <c r="K99" s="533">
        <v>415</v>
      </c>
      <c r="L99" s="534">
        <v>415</v>
      </c>
      <c r="M99" s="530">
        <v>970</v>
      </c>
      <c r="N99" s="531">
        <v>970</v>
      </c>
      <c r="O99" s="530">
        <v>0</v>
      </c>
      <c r="P99" s="531">
        <v>0</v>
      </c>
      <c r="Q99" s="533">
        <v>270</v>
      </c>
      <c r="R99" s="531">
        <v>270</v>
      </c>
      <c r="S99" s="530">
        <v>950</v>
      </c>
      <c r="T99" s="532">
        <v>950</v>
      </c>
      <c r="U99" s="530">
        <v>200</v>
      </c>
      <c r="V99" s="531">
        <v>200</v>
      </c>
      <c r="W99" s="533">
        <v>0</v>
      </c>
      <c r="X99" s="531">
        <v>0</v>
      </c>
      <c r="Y99" s="530">
        <v>-3707.5120000000002</v>
      </c>
      <c r="Z99" s="531">
        <v>-4147.3509999999997</v>
      </c>
      <c r="AA99" s="530">
        <v>-4973.9880000000003</v>
      </c>
      <c r="AB99" s="535">
        <v>-4358.7749999999996</v>
      </c>
      <c r="AC99" s="533">
        <v>0</v>
      </c>
      <c r="AD99" s="536">
        <v>-394.786</v>
      </c>
      <c r="AE99" s="534">
        <v>0</v>
      </c>
      <c r="AF99" s="530">
        <v>0</v>
      </c>
      <c r="AG99" s="531">
        <v>371.10804199999973</v>
      </c>
      <c r="AK99" s="518">
        <v>10.8</v>
      </c>
      <c r="AL99" s="525">
        <v>10.8</v>
      </c>
      <c r="AM99" s="518">
        <v>108</v>
      </c>
      <c r="AN99" s="526">
        <v>0</v>
      </c>
      <c r="AO99" s="525">
        <v>106.62538699690401</v>
      </c>
      <c r="AP99" s="518">
        <v>36</v>
      </c>
      <c r="AQ99" s="525">
        <v>36</v>
      </c>
      <c r="AR99">
        <v>0</v>
      </c>
      <c r="AS99" s="523">
        <v>25</v>
      </c>
      <c r="AT99" s="525">
        <v>25</v>
      </c>
      <c r="AU99" s="518">
        <v>0</v>
      </c>
      <c r="AV99" s="525">
        <v>0</v>
      </c>
      <c r="AW99" s="518">
        <v>16</v>
      </c>
      <c r="AX99" s="525">
        <v>16</v>
      </c>
      <c r="AY99" s="518">
        <v>546</v>
      </c>
      <c r="AZ99" s="525">
        <v>275.33800000000002</v>
      </c>
      <c r="BA99" s="518">
        <v>-8.5</v>
      </c>
      <c r="BB99" s="525">
        <v>-54.475000000000001</v>
      </c>
      <c r="BC99" s="586">
        <v>0</v>
      </c>
      <c r="BD99" s="518">
        <v>200</v>
      </c>
      <c r="BE99" s="525">
        <v>200</v>
      </c>
      <c r="BF99" s="518">
        <v>210</v>
      </c>
      <c r="BG99" s="525">
        <v>210</v>
      </c>
      <c r="BH99" s="586">
        <v>210</v>
      </c>
      <c r="BI99" s="520"/>
      <c r="BJ99" s="520"/>
      <c r="BK99" s="520"/>
      <c r="BL99" s="520"/>
      <c r="BM99" s="528" t="s">
        <v>44</v>
      </c>
      <c r="BN99" s="595">
        <v>93</v>
      </c>
      <c r="BO99" s="589">
        <v>0</v>
      </c>
      <c r="BP99" s="589">
        <v>194</v>
      </c>
      <c r="BQ99" s="590">
        <v>472</v>
      </c>
      <c r="BR99" s="590">
        <v>415</v>
      </c>
      <c r="BS99" s="590">
        <v>970</v>
      </c>
      <c r="BT99" s="590">
        <v>0</v>
      </c>
      <c r="BU99" s="590">
        <v>270</v>
      </c>
      <c r="BV99" s="591">
        <v>950</v>
      </c>
      <c r="BW99" s="592">
        <v>546</v>
      </c>
      <c r="BX99" s="593">
        <v>210</v>
      </c>
      <c r="BY99" s="594">
        <v>200</v>
      </c>
      <c r="BZ99" s="594">
        <v>0</v>
      </c>
      <c r="CC99" s="626" t="s">
        <v>44</v>
      </c>
      <c r="CD99" s="627">
        <v>93</v>
      </c>
      <c r="CE99" s="635">
        <v>0</v>
      </c>
      <c r="CF99" s="635">
        <v>0</v>
      </c>
      <c r="CG99" s="635">
        <v>12.899896800825594</v>
      </c>
      <c r="CH99" s="635">
        <v>0</v>
      </c>
      <c r="CJ99" s="626" t="s">
        <v>44</v>
      </c>
      <c r="CK99" s="627">
        <v>93</v>
      </c>
      <c r="CL99" s="635">
        <v>79.855289999999997</v>
      </c>
      <c r="CM99" s="635">
        <v>4.6415100000000002</v>
      </c>
      <c r="CN99" s="635">
        <v>0</v>
      </c>
      <c r="CO99" s="635">
        <v>136.06</v>
      </c>
    </row>
    <row r="100" spans="1:93" x14ac:dyDescent="0.25">
      <c r="A100" s="516"/>
      <c r="B100" s="517">
        <v>94</v>
      </c>
      <c r="C100" s="518">
        <v>0</v>
      </c>
      <c r="D100" s="519">
        <v>0</v>
      </c>
      <c r="E100" s="518">
        <v>194</v>
      </c>
      <c r="F100" s="520">
        <v>194</v>
      </c>
      <c r="G100" s="518">
        <v>0</v>
      </c>
      <c r="H100" s="519">
        <v>0</v>
      </c>
      <c r="I100" s="518">
        <v>472</v>
      </c>
      <c r="J100" s="519">
        <v>472</v>
      </c>
      <c r="K100" s="523">
        <v>415</v>
      </c>
      <c r="L100" s="524">
        <v>415</v>
      </c>
      <c r="M100" s="518">
        <v>970</v>
      </c>
      <c r="N100" s="519">
        <v>970</v>
      </c>
      <c r="O100" s="518">
        <v>0</v>
      </c>
      <c r="P100" s="519">
        <v>0</v>
      </c>
      <c r="Q100" s="523">
        <v>270</v>
      </c>
      <c r="R100" s="519">
        <v>270</v>
      </c>
      <c r="S100" s="518">
        <v>950</v>
      </c>
      <c r="T100" s="520">
        <v>950</v>
      </c>
      <c r="U100" s="518">
        <v>200</v>
      </c>
      <c r="V100" s="519">
        <v>200</v>
      </c>
      <c r="W100" s="523">
        <v>0</v>
      </c>
      <c r="X100" s="519">
        <v>0</v>
      </c>
      <c r="Y100" s="518">
        <v>-3780.43</v>
      </c>
      <c r="Z100" s="519">
        <v>-4181.9480000000003</v>
      </c>
      <c r="AA100" s="518">
        <v>-4975.9679999999998</v>
      </c>
      <c r="AB100" s="525">
        <v>-4431.7550000000001</v>
      </c>
      <c r="AC100" s="523">
        <v>0</v>
      </c>
      <c r="AD100" s="526">
        <v>-334.85300000000001</v>
      </c>
      <c r="AE100" s="524">
        <v>0</v>
      </c>
      <c r="AF100" s="518">
        <v>0</v>
      </c>
      <c r="AG100" s="519">
        <v>364.64354199999985</v>
      </c>
      <c r="AK100" s="518">
        <v>10.8</v>
      </c>
      <c r="AL100" s="525">
        <v>10.8</v>
      </c>
      <c r="AM100" s="518">
        <v>108</v>
      </c>
      <c r="AN100" s="526">
        <v>0</v>
      </c>
      <c r="AO100" s="525">
        <v>106.62538699690401</v>
      </c>
      <c r="AP100" s="518">
        <v>36</v>
      </c>
      <c r="AQ100" s="525">
        <v>36</v>
      </c>
      <c r="AR100">
        <v>0</v>
      </c>
      <c r="AS100" s="523">
        <v>25</v>
      </c>
      <c r="AT100" s="525">
        <v>25</v>
      </c>
      <c r="AU100" s="518">
        <v>0</v>
      </c>
      <c r="AV100" s="525">
        <v>0</v>
      </c>
      <c r="AW100" s="518">
        <v>16</v>
      </c>
      <c r="AX100" s="525">
        <v>16</v>
      </c>
      <c r="AY100" s="518">
        <v>546</v>
      </c>
      <c r="AZ100" s="525">
        <v>255.28800000000001</v>
      </c>
      <c r="BA100" s="518">
        <v>-8.5</v>
      </c>
      <c r="BB100" s="525">
        <v>-54.475000000000001</v>
      </c>
      <c r="BC100" s="586">
        <v>0</v>
      </c>
      <c r="BD100" s="518">
        <v>200</v>
      </c>
      <c r="BE100" s="525">
        <v>200</v>
      </c>
      <c r="BF100" s="518">
        <v>210</v>
      </c>
      <c r="BG100" s="525">
        <v>210</v>
      </c>
      <c r="BH100" s="586">
        <v>210</v>
      </c>
      <c r="BI100" s="520"/>
      <c r="BJ100" s="520"/>
      <c r="BK100" s="520"/>
      <c r="BL100" s="520"/>
      <c r="BM100" s="516"/>
      <c r="BN100" s="587">
        <v>94</v>
      </c>
      <c r="BO100" s="589">
        <v>0</v>
      </c>
      <c r="BP100" s="589">
        <v>194</v>
      </c>
      <c r="BQ100" s="590">
        <v>472</v>
      </c>
      <c r="BR100" s="590">
        <v>415</v>
      </c>
      <c r="BS100" s="590">
        <v>970</v>
      </c>
      <c r="BT100" s="590">
        <v>0</v>
      </c>
      <c r="BU100" s="590">
        <v>270</v>
      </c>
      <c r="BV100" s="591">
        <v>950</v>
      </c>
      <c r="BW100" s="592">
        <v>546</v>
      </c>
      <c r="BX100" s="593">
        <v>210</v>
      </c>
      <c r="BY100" s="594">
        <v>200</v>
      </c>
      <c r="BZ100" s="594">
        <v>0</v>
      </c>
      <c r="CC100" s="624"/>
      <c r="CD100" s="625">
        <v>94</v>
      </c>
      <c r="CE100" s="635">
        <v>0</v>
      </c>
      <c r="CF100" s="635">
        <v>0</v>
      </c>
      <c r="CG100" s="635">
        <v>12.899896800825594</v>
      </c>
      <c r="CH100" s="635">
        <v>0</v>
      </c>
      <c r="CJ100" s="624"/>
      <c r="CK100" s="625">
        <v>94</v>
      </c>
      <c r="CL100" s="635">
        <v>39.922800000000002</v>
      </c>
      <c r="CM100" s="635">
        <v>4.6415100000000002</v>
      </c>
      <c r="CN100" s="635">
        <v>0</v>
      </c>
      <c r="CO100" s="635">
        <v>97.74</v>
      </c>
    </row>
    <row r="101" spans="1:93" x14ac:dyDescent="0.25">
      <c r="A101" s="516"/>
      <c r="B101" s="517">
        <v>95</v>
      </c>
      <c r="C101" s="518">
        <v>0</v>
      </c>
      <c r="D101" s="519">
        <v>0</v>
      </c>
      <c r="E101" s="518">
        <v>194</v>
      </c>
      <c r="F101" s="520">
        <v>194</v>
      </c>
      <c r="G101" s="518">
        <v>0</v>
      </c>
      <c r="H101" s="519">
        <v>0</v>
      </c>
      <c r="I101" s="518">
        <v>472</v>
      </c>
      <c r="J101" s="519">
        <v>472</v>
      </c>
      <c r="K101" s="523">
        <v>415</v>
      </c>
      <c r="L101" s="524">
        <v>415</v>
      </c>
      <c r="M101" s="518">
        <v>970</v>
      </c>
      <c r="N101" s="519">
        <v>970</v>
      </c>
      <c r="O101" s="518">
        <v>0</v>
      </c>
      <c r="P101" s="519">
        <v>0</v>
      </c>
      <c r="Q101" s="523">
        <v>270</v>
      </c>
      <c r="R101" s="519">
        <v>270</v>
      </c>
      <c r="S101" s="518">
        <v>950</v>
      </c>
      <c r="T101" s="520">
        <v>950</v>
      </c>
      <c r="U101" s="518">
        <v>200</v>
      </c>
      <c r="V101" s="519">
        <v>200</v>
      </c>
      <c r="W101" s="523">
        <v>0</v>
      </c>
      <c r="X101" s="519">
        <v>0</v>
      </c>
      <c r="Y101" s="518">
        <v>-3802.9490000000001</v>
      </c>
      <c r="Z101" s="519">
        <v>-4106.7269999999999</v>
      </c>
      <c r="AA101" s="518">
        <v>-5011.5910000000003</v>
      </c>
      <c r="AB101" s="525">
        <v>-4455.3779999999997</v>
      </c>
      <c r="AC101" s="523">
        <v>0</v>
      </c>
      <c r="AD101" s="526">
        <v>-305.14400000000001</v>
      </c>
      <c r="AE101" s="524">
        <v>0</v>
      </c>
      <c r="AF101" s="518">
        <v>0</v>
      </c>
      <c r="AG101" s="519">
        <v>224.89379199999991</v>
      </c>
      <c r="AK101" s="518">
        <v>10.8</v>
      </c>
      <c r="AL101" s="525">
        <v>10.8</v>
      </c>
      <c r="AM101" s="518">
        <v>108</v>
      </c>
      <c r="AN101" s="526">
        <v>0</v>
      </c>
      <c r="AO101" s="525">
        <v>106.62538699690401</v>
      </c>
      <c r="AP101" s="518">
        <v>36</v>
      </c>
      <c r="AQ101" s="525">
        <v>36</v>
      </c>
      <c r="AR101">
        <v>0</v>
      </c>
      <c r="AS101" s="523">
        <v>60</v>
      </c>
      <c r="AT101" s="525">
        <v>60</v>
      </c>
      <c r="AU101" s="518">
        <v>0</v>
      </c>
      <c r="AV101" s="525">
        <v>0</v>
      </c>
      <c r="AW101" s="518">
        <v>16</v>
      </c>
      <c r="AX101" s="525">
        <v>16</v>
      </c>
      <c r="AY101" s="518">
        <v>546</v>
      </c>
      <c r="AZ101" s="525">
        <v>255.28800000000001</v>
      </c>
      <c r="BA101" s="518">
        <v>-8.5</v>
      </c>
      <c r="BB101" s="525">
        <v>-54.475000000000001</v>
      </c>
      <c r="BC101" s="586">
        <v>0</v>
      </c>
      <c r="BD101" s="518">
        <v>200</v>
      </c>
      <c r="BE101" s="525">
        <v>200</v>
      </c>
      <c r="BF101" s="518">
        <v>210</v>
      </c>
      <c r="BG101" s="525">
        <v>210</v>
      </c>
      <c r="BH101" s="586">
        <v>210</v>
      </c>
      <c r="BI101" s="520"/>
      <c r="BJ101" s="520"/>
      <c r="BK101" s="520"/>
      <c r="BL101" s="520"/>
      <c r="BM101" s="516"/>
      <c r="BN101" s="587">
        <v>95</v>
      </c>
      <c r="BO101" s="589">
        <v>0</v>
      </c>
      <c r="BP101" s="589">
        <v>194</v>
      </c>
      <c r="BQ101" s="590">
        <v>472</v>
      </c>
      <c r="BR101" s="590">
        <v>415</v>
      </c>
      <c r="BS101" s="590">
        <v>970</v>
      </c>
      <c r="BT101" s="590">
        <v>0</v>
      </c>
      <c r="BU101" s="590">
        <v>270</v>
      </c>
      <c r="BV101" s="591">
        <v>950</v>
      </c>
      <c r="BW101" s="592">
        <v>546</v>
      </c>
      <c r="BX101" s="593">
        <v>210</v>
      </c>
      <c r="BY101" s="594">
        <v>200</v>
      </c>
      <c r="BZ101" s="594">
        <v>0</v>
      </c>
      <c r="CC101" s="624"/>
      <c r="CD101" s="625">
        <v>95</v>
      </c>
      <c r="CE101" s="635">
        <v>0</v>
      </c>
      <c r="CF101" s="635">
        <v>0</v>
      </c>
      <c r="CG101" s="635">
        <v>12.899896800825594</v>
      </c>
      <c r="CH101" s="635">
        <v>0</v>
      </c>
      <c r="CJ101" s="624"/>
      <c r="CK101" s="625">
        <v>95</v>
      </c>
      <c r="CL101" s="635">
        <v>10.213259999999998</v>
      </c>
      <c r="CM101" s="635">
        <v>4.6415100000000002</v>
      </c>
      <c r="CN101" s="635">
        <v>0</v>
      </c>
      <c r="CO101" s="635">
        <v>0</v>
      </c>
    </row>
    <row r="102" spans="1:93" ht="15.75" thickBot="1" x14ac:dyDescent="0.3">
      <c r="A102" s="516"/>
      <c r="B102" s="517">
        <v>96</v>
      </c>
      <c r="C102" s="518">
        <v>0</v>
      </c>
      <c r="D102" s="519">
        <v>0</v>
      </c>
      <c r="E102" s="518">
        <v>194</v>
      </c>
      <c r="F102" s="520">
        <v>194</v>
      </c>
      <c r="G102" s="518">
        <v>0</v>
      </c>
      <c r="H102" s="519">
        <v>0</v>
      </c>
      <c r="I102" s="518">
        <v>472</v>
      </c>
      <c r="J102" s="519">
        <v>472</v>
      </c>
      <c r="K102" s="523">
        <v>415</v>
      </c>
      <c r="L102" s="524">
        <v>415</v>
      </c>
      <c r="M102" s="518">
        <v>970</v>
      </c>
      <c r="N102" s="519">
        <v>970</v>
      </c>
      <c r="O102" s="518">
        <v>0</v>
      </c>
      <c r="P102" s="519">
        <v>0</v>
      </c>
      <c r="Q102" s="523">
        <v>270</v>
      </c>
      <c r="R102" s="519">
        <v>270</v>
      </c>
      <c r="S102" s="546">
        <v>950</v>
      </c>
      <c r="T102" s="520">
        <v>950</v>
      </c>
      <c r="U102" s="518">
        <v>200</v>
      </c>
      <c r="V102" s="519">
        <v>200</v>
      </c>
      <c r="W102" s="523">
        <v>0</v>
      </c>
      <c r="X102" s="519">
        <v>0</v>
      </c>
      <c r="Y102" s="518">
        <v>-3729.8719999999998</v>
      </c>
      <c r="Z102" s="519">
        <v>-4324.9399999999996</v>
      </c>
      <c r="AA102" s="518">
        <v>-5012.5439999999999</v>
      </c>
      <c r="AB102" s="525">
        <v>-4430.241</v>
      </c>
      <c r="AC102" s="523">
        <v>0</v>
      </c>
      <c r="AD102" s="526">
        <v>-294.93099999999998</v>
      </c>
      <c r="AE102" s="524">
        <v>0</v>
      </c>
      <c r="AF102" s="518">
        <v>0</v>
      </c>
      <c r="AG102" s="519">
        <v>432.63829199999964</v>
      </c>
      <c r="AK102" s="546">
        <v>10.8</v>
      </c>
      <c r="AL102" s="598">
        <v>10.8</v>
      </c>
      <c r="AM102" s="546">
        <v>108</v>
      </c>
      <c r="AN102" s="599">
        <v>0</v>
      </c>
      <c r="AO102" s="598">
        <v>106.62538699690401</v>
      </c>
      <c r="AP102" s="546">
        <v>36</v>
      </c>
      <c r="AQ102" s="598">
        <v>36</v>
      </c>
      <c r="AR102" s="567">
        <v>0</v>
      </c>
      <c r="AS102" s="600">
        <v>60</v>
      </c>
      <c r="AT102" s="598">
        <v>60</v>
      </c>
      <c r="AU102" s="546">
        <v>0</v>
      </c>
      <c r="AV102" s="598">
        <v>0</v>
      </c>
      <c r="AW102" s="546">
        <v>16</v>
      </c>
      <c r="AX102" s="598">
        <v>16</v>
      </c>
      <c r="AY102" s="546">
        <v>546</v>
      </c>
      <c r="AZ102" s="598">
        <v>255.28800000000001</v>
      </c>
      <c r="BA102" s="546">
        <v>-8.5</v>
      </c>
      <c r="BB102" s="598">
        <v>-54.475000000000001</v>
      </c>
      <c r="BC102" s="601">
        <v>0</v>
      </c>
      <c r="BD102" s="546">
        <v>200</v>
      </c>
      <c r="BE102" s="598">
        <v>200</v>
      </c>
      <c r="BF102" s="546">
        <v>210</v>
      </c>
      <c r="BG102" s="598">
        <v>210</v>
      </c>
      <c r="BH102" s="601">
        <v>210</v>
      </c>
      <c r="BI102" s="520"/>
      <c r="BJ102" s="520"/>
      <c r="BK102" s="520"/>
      <c r="BL102" s="520"/>
      <c r="BM102" s="602"/>
      <c r="BN102" s="603">
        <v>96</v>
      </c>
      <c r="BO102" s="604">
        <v>0</v>
      </c>
      <c r="BP102" s="604">
        <v>194</v>
      </c>
      <c r="BQ102" s="605">
        <v>472</v>
      </c>
      <c r="BR102" s="605">
        <v>415</v>
      </c>
      <c r="BS102" s="605">
        <v>970</v>
      </c>
      <c r="BT102" s="605">
        <v>0</v>
      </c>
      <c r="BU102" s="605">
        <v>270</v>
      </c>
      <c r="BV102" s="606">
        <v>950</v>
      </c>
      <c r="BW102" s="607">
        <v>546</v>
      </c>
      <c r="BX102" s="608">
        <v>210</v>
      </c>
      <c r="BY102" s="609">
        <v>200</v>
      </c>
      <c r="BZ102" s="609">
        <v>0</v>
      </c>
      <c r="CC102" s="629"/>
      <c r="CD102" s="630">
        <v>96</v>
      </c>
      <c r="CE102" s="636">
        <v>0</v>
      </c>
      <c r="CF102" s="636">
        <v>0</v>
      </c>
      <c r="CG102" s="636">
        <v>12.899896800825594</v>
      </c>
      <c r="CH102" s="636">
        <v>0</v>
      </c>
      <c r="CJ102" s="629"/>
      <c r="CK102" s="630">
        <v>96</v>
      </c>
      <c r="CL102" s="636">
        <v>0</v>
      </c>
      <c r="CM102" s="636">
        <v>4.6415100000000002</v>
      </c>
      <c r="CN102" s="636">
        <v>0</v>
      </c>
      <c r="CO102" s="636">
        <v>243.38</v>
      </c>
    </row>
    <row r="103" spans="1:93" ht="15.75" thickTop="1" x14ac:dyDescent="0.25">
      <c r="A103" s="963" t="s">
        <v>234</v>
      </c>
      <c r="B103" s="964"/>
      <c r="C103" s="547">
        <v>0</v>
      </c>
      <c r="D103" s="548">
        <v>0</v>
      </c>
      <c r="E103" s="547">
        <v>4.7255000000000003</v>
      </c>
      <c r="F103" s="551">
        <v>4.7212367500000001</v>
      </c>
      <c r="G103" s="547">
        <v>0</v>
      </c>
      <c r="H103" s="548">
        <v>0</v>
      </c>
      <c r="I103" s="547">
        <v>11.327999999999999</v>
      </c>
      <c r="J103" s="548">
        <v>11.327999999999999</v>
      </c>
      <c r="K103" s="549">
        <v>9.9600000000000009</v>
      </c>
      <c r="L103" s="550">
        <v>9.8804754999999993</v>
      </c>
      <c r="M103" s="547">
        <v>22.73</v>
      </c>
      <c r="N103" s="548">
        <v>22.73</v>
      </c>
      <c r="O103" s="547">
        <v>0</v>
      </c>
      <c r="P103" s="548">
        <v>0</v>
      </c>
      <c r="Q103" s="549">
        <v>6.495425</v>
      </c>
      <c r="R103" s="548">
        <v>6.495425</v>
      </c>
      <c r="S103" s="547">
        <v>22.8</v>
      </c>
      <c r="T103" s="551">
        <v>22.8</v>
      </c>
      <c r="U103" s="547">
        <v>2.2330000000000001</v>
      </c>
      <c r="V103" s="548">
        <v>2.2330000000000001</v>
      </c>
      <c r="W103" s="549">
        <v>1.556</v>
      </c>
      <c r="X103" s="548">
        <v>1.556</v>
      </c>
      <c r="Y103" s="547">
        <v>-89.983623749999992</v>
      </c>
      <c r="Z103" s="548">
        <v>-101.24322625000001</v>
      </c>
      <c r="AA103" s="547">
        <v>-116.0443065</v>
      </c>
      <c r="AB103" s="551">
        <v>-106.86211925000002</v>
      </c>
      <c r="AC103" s="549">
        <v>0</v>
      </c>
      <c r="AD103" s="552">
        <v>-12.908970500000001</v>
      </c>
      <c r="AE103" s="550">
        <v>0</v>
      </c>
      <c r="AF103" s="547">
        <v>0</v>
      </c>
      <c r="AG103" s="548">
        <v>9.6253870781219408</v>
      </c>
      <c r="AK103" s="547">
        <v>0.26394999999999952</v>
      </c>
      <c r="AL103" s="551">
        <v>0.26394999999999952</v>
      </c>
      <c r="AM103" s="547">
        <v>2.5920000000000001</v>
      </c>
      <c r="AN103" s="552">
        <v>0</v>
      </c>
      <c r="AO103" s="551">
        <v>2.5280495356037149</v>
      </c>
      <c r="AP103" s="547">
        <v>0.86399999999999999</v>
      </c>
      <c r="AQ103" s="551">
        <v>0.86399999999999999</v>
      </c>
      <c r="AR103" s="568">
        <v>0</v>
      </c>
      <c r="AS103" s="549">
        <v>0.52075000000000005</v>
      </c>
      <c r="AT103" s="551">
        <v>0.52075000000000005</v>
      </c>
      <c r="AU103" s="547">
        <v>0</v>
      </c>
      <c r="AV103" s="551">
        <v>0</v>
      </c>
      <c r="AW103" s="547">
        <v>0.53925000000000001</v>
      </c>
      <c r="AX103" s="551">
        <v>0.53925000000000001</v>
      </c>
      <c r="AY103" s="547">
        <v>13.103999999999999</v>
      </c>
      <c r="AZ103" s="551">
        <v>9.6706507500000001</v>
      </c>
      <c r="BA103" s="547">
        <v>-0.20399999999999999</v>
      </c>
      <c r="BB103" s="551">
        <v>-1.2863320000000005</v>
      </c>
      <c r="BC103" s="610">
        <v>0</v>
      </c>
      <c r="BD103" s="547">
        <v>2.2330000000000001</v>
      </c>
      <c r="BE103" s="551">
        <v>2.2330000000000001</v>
      </c>
      <c r="BF103" s="547">
        <v>5.2741437500000004</v>
      </c>
      <c r="BG103" s="551">
        <v>4.9609499999999995</v>
      </c>
      <c r="BH103" s="610">
        <v>4.9609499999999995</v>
      </c>
      <c r="BI103" s="611"/>
      <c r="BJ103" s="611"/>
      <c r="BK103" s="611"/>
      <c r="BL103" s="612"/>
      <c r="BM103" s="1001" t="s">
        <v>234</v>
      </c>
      <c r="BN103" s="1002"/>
      <c r="BO103" s="613">
        <v>0</v>
      </c>
      <c r="BP103" s="613">
        <v>4.7255000000000003</v>
      </c>
      <c r="BQ103" s="614">
        <v>11.327999999999999</v>
      </c>
      <c r="BR103" s="614">
        <v>9.9600000000000009</v>
      </c>
      <c r="BS103" s="614">
        <v>22.73</v>
      </c>
      <c r="BT103" s="614">
        <v>0</v>
      </c>
      <c r="BU103" s="615">
        <v>6.495425</v>
      </c>
      <c r="BV103" s="616">
        <v>22.8</v>
      </c>
      <c r="BW103" s="617">
        <v>13.103999999999999</v>
      </c>
      <c r="BX103" s="573">
        <v>5.2741437500000004</v>
      </c>
      <c r="BY103" s="617">
        <v>2.2330000000000001</v>
      </c>
      <c r="BZ103" s="617">
        <v>1.556</v>
      </c>
      <c r="CC103" s="991" t="s">
        <v>234</v>
      </c>
      <c r="CD103" s="992"/>
      <c r="CE103" s="637">
        <v>0</v>
      </c>
      <c r="CF103" s="637">
        <v>1.806E-2</v>
      </c>
      <c r="CG103" s="632">
        <v>0.278638</v>
      </c>
      <c r="CH103" s="637">
        <v>-1.82351</v>
      </c>
      <c r="CJ103" s="991" t="s">
        <v>234</v>
      </c>
      <c r="CK103" s="992"/>
      <c r="CL103" s="637">
        <v>0.210481</v>
      </c>
      <c r="CM103" s="637">
        <v>5.9193999999999997E-2</v>
      </c>
      <c r="CN103" s="632">
        <v>0</v>
      </c>
      <c r="CO103" s="637">
        <v>0.60640499999999997</v>
      </c>
    </row>
    <row r="104" spans="1:93" x14ac:dyDescent="0.25">
      <c r="A104" s="954" t="s">
        <v>46</v>
      </c>
      <c r="B104" s="955"/>
      <c r="C104" s="553">
        <v>0</v>
      </c>
      <c r="D104" s="554">
        <v>0</v>
      </c>
      <c r="E104" s="553">
        <v>198</v>
      </c>
      <c r="F104" s="557">
        <v>198</v>
      </c>
      <c r="G104" s="553">
        <v>0</v>
      </c>
      <c r="H104" s="554">
        <v>0</v>
      </c>
      <c r="I104" s="553">
        <v>472</v>
      </c>
      <c r="J104" s="554">
        <v>472</v>
      </c>
      <c r="K104" s="555">
        <v>415</v>
      </c>
      <c r="L104" s="556">
        <v>415</v>
      </c>
      <c r="M104" s="553">
        <v>970</v>
      </c>
      <c r="N104" s="554">
        <v>970</v>
      </c>
      <c r="O104" s="553">
        <v>0</v>
      </c>
      <c r="P104" s="554">
        <v>0</v>
      </c>
      <c r="Q104" s="555">
        <v>331.7</v>
      </c>
      <c r="R104" s="554">
        <v>331.7</v>
      </c>
      <c r="S104" s="553">
        <v>950</v>
      </c>
      <c r="T104" s="557">
        <v>950</v>
      </c>
      <c r="U104" s="553">
        <v>200</v>
      </c>
      <c r="V104" s="554">
        <v>200</v>
      </c>
      <c r="W104" s="555">
        <v>218</v>
      </c>
      <c r="X104" s="554">
        <v>218</v>
      </c>
      <c r="Y104" s="553">
        <v>-2840.6370000000002</v>
      </c>
      <c r="Z104" s="554">
        <v>-3298.94</v>
      </c>
      <c r="AA104" s="553">
        <v>-4457.41</v>
      </c>
      <c r="AB104" s="557">
        <v>-3626.5740000000001</v>
      </c>
      <c r="AC104" s="555">
        <v>0</v>
      </c>
      <c r="AD104" s="558">
        <v>-294.93099999999998</v>
      </c>
      <c r="AE104" s="556">
        <v>0</v>
      </c>
      <c r="AF104" s="553">
        <v>0</v>
      </c>
      <c r="AG104" s="554">
        <v>1596.0557650000001</v>
      </c>
      <c r="AK104" s="553">
        <v>11.3</v>
      </c>
      <c r="AL104" s="557">
        <v>11.3</v>
      </c>
      <c r="AM104" s="553">
        <v>108</v>
      </c>
      <c r="AN104" s="558">
        <v>0</v>
      </c>
      <c r="AO104" s="557">
        <v>106.62538699690401</v>
      </c>
      <c r="AP104" s="553">
        <v>36</v>
      </c>
      <c r="AQ104" s="557">
        <v>36</v>
      </c>
      <c r="AR104" s="593">
        <v>0</v>
      </c>
      <c r="AS104" s="555">
        <v>122</v>
      </c>
      <c r="AT104" s="557">
        <v>122</v>
      </c>
      <c r="AU104" s="553">
        <v>0</v>
      </c>
      <c r="AV104" s="557">
        <v>0</v>
      </c>
      <c r="AW104" s="553">
        <v>122</v>
      </c>
      <c r="AX104" s="557">
        <v>122</v>
      </c>
      <c r="AY104" s="553">
        <v>546</v>
      </c>
      <c r="AZ104" s="557">
        <v>546</v>
      </c>
      <c r="BA104" s="553">
        <v>-8.5</v>
      </c>
      <c r="BB104" s="557">
        <v>-36.518999999999998</v>
      </c>
      <c r="BC104" s="594">
        <v>0</v>
      </c>
      <c r="BD104" s="553">
        <v>200</v>
      </c>
      <c r="BE104" s="557">
        <v>200</v>
      </c>
      <c r="BF104" s="553">
        <v>250</v>
      </c>
      <c r="BG104" s="557">
        <v>250</v>
      </c>
      <c r="BH104" s="594">
        <v>250</v>
      </c>
      <c r="BI104" s="520"/>
      <c r="BJ104" s="520"/>
      <c r="BK104" s="520"/>
      <c r="BL104" s="525"/>
      <c r="BM104" s="1003" t="s">
        <v>46</v>
      </c>
      <c r="BN104" s="1004"/>
      <c r="BO104" s="589">
        <v>0</v>
      </c>
      <c r="BP104" s="589">
        <v>198</v>
      </c>
      <c r="BQ104" s="590">
        <v>472</v>
      </c>
      <c r="BR104" s="590">
        <v>415</v>
      </c>
      <c r="BS104" s="590">
        <v>970</v>
      </c>
      <c r="BT104" s="590">
        <v>0</v>
      </c>
      <c r="BU104" s="590">
        <v>331.7</v>
      </c>
      <c r="BV104" s="618">
        <v>950</v>
      </c>
      <c r="BW104" s="592">
        <v>546</v>
      </c>
      <c r="BX104" s="593">
        <v>250</v>
      </c>
      <c r="BY104" s="592">
        <v>200</v>
      </c>
      <c r="BZ104" s="592">
        <v>218</v>
      </c>
      <c r="CC104" s="993" t="s">
        <v>46</v>
      </c>
      <c r="CD104" s="994"/>
      <c r="CE104" s="638">
        <v>0</v>
      </c>
      <c r="CF104" s="638">
        <v>15.479876160990713</v>
      </c>
      <c r="CG104" s="633">
        <v>12.899896800825594</v>
      </c>
      <c r="CH104" s="638">
        <v>0</v>
      </c>
      <c r="CJ104" s="993" t="s">
        <v>46</v>
      </c>
      <c r="CK104" s="994"/>
      <c r="CL104" s="638">
        <v>79.855289999999997</v>
      </c>
      <c r="CM104" s="638">
        <v>12.994289999999999</v>
      </c>
      <c r="CN104" s="633">
        <v>0</v>
      </c>
      <c r="CO104" s="638">
        <v>359.33</v>
      </c>
    </row>
    <row r="105" spans="1:93" ht="15.75" thickBot="1" x14ac:dyDescent="0.3">
      <c r="A105" s="954" t="s">
        <v>46</v>
      </c>
      <c r="B105" s="955"/>
      <c r="C105" s="559">
        <v>0</v>
      </c>
      <c r="D105" s="560">
        <v>0</v>
      </c>
      <c r="E105" s="559">
        <v>185</v>
      </c>
      <c r="F105" s="563">
        <v>185</v>
      </c>
      <c r="G105" s="559">
        <v>0</v>
      </c>
      <c r="H105" s="560">
        <v>0</v>
      </c>
      <c r="I105" s="559">
        <v>472</v>
      </c>
      <c r="J105" s="560">
        <v>472</v>
      </c>
      <c r="K105" s="561">
        <v>415</v>
      </c>
      <c r="L105" s="562">
        <v>398.66399999999999</v>
      </c>
      <c r="M105" s="559">
        <v>885</v>
      </c>
      <c r="N105" s="560">
        <v>885</v>
      </c>
      <c r="O105" s="559">
        <v>0</v>
      </c>
      <c r="P105" s="560">
        <v>0</v>
      </c>
      <c r="Q105" s="561">
        <v>270</v>
      </c>
      <c r="R105" s="560">
        <v>270</v>
      </c>
      <c r="S105" s="559">
        <v>950</v>
      </c>
      <c r="T105" s="563">
        <v>950</v>
      </c>
      <c r="U105" s="559">
        <v>0</v>
      </c>
      <c r="V105" s="560">
        <v>0</v>
      </c>
      <c r="W105" s="561">
        <v>0</v>
      </c>
      <c r="X105" s="560">
        <v>0</v>
      </c>
      <c r="Y105" s="559">
        <v>-4425.3419999999996</v>
      </c>
      <c r="Z105" s="560">
        <v>-4974.6570000000002</v>
      </c>
      <c r="AA105" s="559">
        <v>-5289.7520000000004</v>
      </c>
      <c r="AB105" s="563">
        <v>-5245.9780000000001</v>
      </c>
      <c r="AC105" s="561">
        <v>0</v>
      </c>
      <c r="AD105" s="564">
        <v>-859.01700000000005</v>
      </c>
      <c r="AE105" s="562">
        <v>0</v>
      </c>
      <c r="AF105" s="559">
        <v>0</v>
      </c>
      <c r="AG105" s="563">
        <v>-329.60576499999991</v>
      </c>
      <c r="AK105" s="546">
        <v>10.8</v>
      </c>
      <c r="AL105" s="598">
        <v>10.8</v>
      </c>
      <c r="AM105" s="546">
        <v>108</v>
      </c>
      <c r="AN105" s="599">
        <v>0</v>
      </c>
      <c r="AO105" s="598">
        <v>104.0454076367389</v>
      </c>
      <c r="AP105" s="546">
        <v>36</v>
      </c>
      <c r="AQ105" s="598">
        <v>36</v>
      </c>
      <c r="AR105" s="567">
        <v>0</v>
      </c>
      <c r="AS105" s="600">
        <v>0</v>
      </c>
      <c r="AT105" s="598">
        <v>0</v>
      </c>
      <c r="AU105" s="546">
        <v>0</v>
      </c>
      <c r="AV105" s="598">
        <v>0</v>
      </c>
      <c r="AW105" s="546">
        <v>0</v>
      </c>
      <c r="AX105" s="598">
        <v>0</v>
      </c>
      <c r="AY105" s="546">
        <v>546</v>
      </c>
      <c r="AZ105" s="598">
        <v>255.28800000000001</v>
      </c>
      <c r="BA105" s="546">
        <v>-8.5</v>
      </c>
      <c r="BB105" s="598">
        <v>-68.491</v>
      </c>
      <c r="BC105" s="601">
        <v>0</v>
      </c>
      <c r="BD105" s="546">
        <v>0</v>
      </c>
      <c r="BE105" s="598">
        <v>0</v>
      </c>
      <c r="BF105" s="546">
        <v>210</v>
      </c>
      <c r="BG105" s="598">
        <v>187.95</v>
      </c>
      <c r="BH105" s="601">
        <v>187.95</v>
      </c>
      <c r="BI105" s="520"/>
      <c r="BJ105" s="520"/>
      <c r="BK105" s="520"/>
      <c r="BL105" s="525"/>
      <c r="BM105" s="982" t="s">
        <v>46</v>
      </c>
      <c r="BN105" s="983"/>
      <c r="BO105" s="619">
        <v>0</v>
      </c>
      <c r="BP105" s="619">
        <v>185</v>
      </c>
      <c r="BQ105" s="605">
        <v>472</v>
      </c>
      <c r="BR105" s="605">
        <v>415</v>
      </c>
      <c r="BS105" s="605">
        <v>885</v>
      </c>
      <c r="BT105" s="605">
        <v>0</v>
      </c>
      <c r="BU105" s="605">
        <v>270</v>
      </c>
      <c r="BV105" s="620">
        <v>950</v>
      </c>
      <c r="BW105" s="607">
        <v>546</v>
      </c>
      <c r="BX105" s="608">
        <v>210</v>
      </c>
      <c r="BY105" s="607">
        <v>0</v>
      </c>
      <c r="BZ105" s="607">
        <v>0</v>
      </c>
      <c r="CC105" s="995" t="s">
        <v>46</v>
      </c>
      <c r="CD105" s="996"/>
      <c r="CE105" s="639">
        <v>0</v>
      </c>
      <c r="CF105" s="639">
        <v>0</v>
      </c>
      <c r="CG105" s="634">
        <v>10.319917440660475</v>
      </c>
      <c r="CH105" s="639">
        <v>-635</v>
      </c>
      <c r="CJ105" s="995" t="s">
        <v>46</v>
      </c>
      <c r="CK105" s="996"/>
      <c r="CL105" s="639">
        <v>0</v>
      </c>
      <c r="CM105" s="639">
        <v>0</v>
      </c>
      <c r="CN105" s="634">
        <v>0</v>
      </c>
      <c r="CO105" s="639">
        <v>0</v>
      </c>
    </row>
    <row r="106" spans="1:93" ht="15.75" thickTop="1" x14ac:dyDescent="0.25"/>
  </sheetData>
  <mergeCells count="59">
    <mergeCell ref="CJ103:CK103"/>
    <mergeCell ref="CJ104:CK104"/>
    <mergeCell ref="CJ105:CK105"/>
    <mergeCell ref="CC3:CH3"/>
    <mergeCell ref="CJ3:CO3"/>
    <mergeCell ref="CJ4:CK5"/>
    <mergeCell ref="CL4:CL6"/>
    <mergeCell ref="CM4:CM6"/>
    <mergeCell ref="CN4:CN6"/>
    <mergeCell ref="CO4:CO6"/>
    <mergeCell ref="CH4:CH6"/>
    <mergeCell ref="BM105:BN105"/>
    <mergeCell ref="CC4:CD5"/>
    <mergeCell ref="CE4:CE6"/>
    <mergeCell ref="CF4:CF6"/>
    <mergeCell ref="CG4:CG6"/>
    <mergeCell ref="CC103:CD103"/>
    <mergeCell ref="CC104:CD104"/>
    <mergeCell ref="CC105:CD105"/>
    <mergeCell ref="BM5:BN5"/>
    <mergeCell ref="BO5:BV5"/>
    <mergeCell ref="BY5:BZ5"/>
    <mergeCell ref="BM103:BN103"/>
    <mergeCell ref="BM104:BN104"/>
    <mergeCell ref="AW5:AX5"/>
    <mergeCell ref="AY5:AZ5"/>
    <mergeCell ref="BA5:BB5"/>
    <mergeCell ref="BD5:BE5"/>
    <mergeCell ref="BF5:BG5"/>
    <mergeCell ref="AK5:AL5"/>
    <mergeCell ref="AM5:AO5"/>
    <mergeCell ref="AP5:AQ5"/>
    <mergeCell ref="AS5:AT5"/>
    <mergeCell ref="AU5:AV5"/>
    <mergeCell ref="G5:H5"/>
    <mergeCell ref="I5:J5"/>
    <mergeCell ref="K5:L5"/>
    <mergeCell ref="A2:AG2"/>
    <mergeCell ref="A3:AG3"/>
    <mergeCell ref="C4:D4"/>
    <mergeCell ref="G4:K4"/>
    <mergeCell ref="L4:M4"/>
    <mergeCell ref="AD4:AE4"/>
    <mergeCell ref="A105:B105"/>
    <mergeCell ref="Y5:Z5"/>
    <mergeCell ref="AA5:AB5"/>
    <mergeCell ref="AC5:AE5"/>
    <mergeCell ref="AF5:AG5"/>
    <mergeCell ref="A103:B103"/>
    <mergeCell ref="A104:B104"/>
    <mergeCell ref="M5:N5"/>
    <mergeCell ref="O5:P5"/>
    <mergeCell ref="Q5:R5"/>
    <mergeCell ref="S5:T5"/>
    <mergeCell ref="U5:V5"/>
    <mergeCell ref="W5:X5"/>
    <mergeCell ref="A5:B5"/>
    <mergeCell ref="C5:D5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12"/>
  <sheetViews>
    <sheetView workbookViewId="0">
      <selection activeCell="H58" sqref="H58:I58"/>
    </sheetView>
  </sheetViews>
  <sheetFormatPr defaultRowHeight="15" x14ac:dyDescent="0.25"/>
  <cols>
    <col min="13" max="13" width="0" hidden="1" customWidth="1"/>
  </cols>
  <sheetData>
    <row r="1" spans="1:42" ht="15.75" x14ac:dyDescent="0.25">
      <c r="A1" s="78"/>
      <c r="B1" s="78"/>
      <c r="C1" s="79"/>
      <c r="D1" s="80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</row>
    <row r="2" spans="1:42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738"/>
      <c r="AJ2" s="738"/>
      <c r="AK2" s="738"/>
      <c r="AL2" s="738"/>
      <c r="AM2" s="738"/>
      <c r="AN2" s="738"/>
      <c r="AO2" s="5"/>
      <c r="AP2" s="5"/>
    </row>
    <row r="3" spans="1:42" ht="18.75" thickBot="1" x14ac:dyDescent="0.3">
      <c r="A3" s="746" t="s">
        <v>49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746"/>
      <c r="S3" s="746"/>
      <c r="T3" s="82"/>
      <c r="U3" s="82"/>
      <c r="V3" s="82"/>
      <c r="W3" s="82"/>
      <c r="X3" s="82"/>
      <c r="Y3" s="82"/>
      <c r="Z3" s="747" t="s">
        <v>272</v>
      </c>
      <c r="AA3" s="747"/>
      <c r="AB3" s="747"/>
      <c r="AC3" s="747"/>
      <c r="AD3" s="748"/>
      <c r="AE3" s="747"/>
      <c r="AF3" s="747"/>
      <c r="AG3" s="83"/>
      <c r="AH3" s="83"/>
      <c r="AI3" s="83"/>
      <c r="AJ3" s="83"/>
      <c r="AK3" s="83"/>
      <c r="AL3" s="2"/>
      <c r="AM3" s="2"/>
      <c r="AN3" s="6"/>
      <c r="AO3" s="6"/>
      <c r="AP3" s="6" t="s">
        <v>50</v>
      </c>
    </row>
    <row r="4" spans="1:42" ht="16.5" thickTop="1" thickBot="1" x14ac:dyDescent="0.3">
      <c r="A4" s="749" t="s">
        <v>3</v>
      </c>
      <c r="B4" s="749"/>
      <c r="C4" s="750"/>
      <c r="D4" s="732" t="s">
        <v>273</v>
      </c>
      <c r="E4" s="734"/>
      <c r="F4" s="751" t="s">
        <v>4</v>
      </c>
      <c r="G4" s="752"/>
      <c r="H4" s="753">
        <v>0.05</v>
      </c>
      <c r="I4" s="753"/>
      <c r="J4" s="752" t="s">
        <v>5</v>
      </c>
      <c r="K4" s="752"/>
      <c r="L4" s="752"/>
      <c r="M4" s="752"/>
      <c r="N4" s="752"/>
      <c r="O4" s="752"/>
      <c r="P4" s="752"/>
      <c r="Q4" s="752"/>
      <c r="R4" s="754" t="s">
        <v>274</v>
      </c>
      <c r="S4" s="754"/>
      <c r="T4" s="84"/>
      <c r="U4" s="84"/>
      <c r="V4" s="84"/>
      <c r="W4" s="84"/>
      <c r="X4" s="84"/>
      <c r="Y4" s="84"/>
      <c r="Z4" s="85"/>
      <c r="AA4" s="86"/>
      <c r="AB4" s="86"/>
      <c r="AC4" s="86"/>
      <c r="AD4" s="4"/>
      <c r="AE4" s="9"/>
      <c r="AF4" s="161"/>
      <c r="AG4" s="9"/>
      <c r="AH4" s="9"/>
      <c r="AI4" s="9"/>
      <c r="AJ4" s="9"/>
      <c r="AK4" s="9"/>
      <c r="AL4" s="161"/>
      <c r="AM4" s="85"/>
      <c r="AN4" s="11"/>
      <c r="AO4" s="11"/>
      <c r="AP4" s="11" t="s">
        <v>6</v>
      </c>
    </row>
    <row r="5" spans="1:42" ht="17.25" thickTop="1" thickBot="1" x14ac:dyDescent="0.3">
      <c r="A5" s="736" t="s">
        <v>7</v>
      </c>
      <c r="B5" s="739"/>
      <c r="C5" s="87" t="s">
        <v>51</v>
      </c>
      <c r="D5" s="88" t="s">
        <v>51</v>
      </c>
      <c r="E5" s="758" t="s">
        <v>52</v>
      </c>
      <c r="F5" s="759"/>
      <c r="G5" s="759"/>
      <c r="H5" s="759"/>
      <c r="I5" s="759"/>
      <c r="J5" s="760"/>
      <c r="K5" s="368"/>
      <c r="L5" s="761" t="s">
        <v>53</v>
      </c>
      <c r="M5" s="762"/>
      <c r="N5" s="763"/>
      <c r="O5" s="761" t="s">
        <v>54</v>
      </c>
      <c r="P5" s="763"/>
      <c r="Q5" s="758" t="s">
        <v>55</v>
      </c>
      <c r="R5" s="759"/>
      <c r="S5" s="759"/>
      <c r="T5" s="759"/>
      <c r="U5" s="759"/>
      <c r="V5" s="759"/>
      <c r="W5" s="759"/>
      <c r="X5" s="759"/>
      <c r="Y5" s="759"/>
      <c r="Z5" s="759"/>
      <c r="AA5" s="759"/>
      <c r="AB5" s="759"/>
      <c r="AC5" s="760"/>
      <c r="AD5" s="764" t="s">
        <v>56</v>
      </c>
      <c r="AE5" s="765"/>
      <c r="AF5" s="765"/>
      <c r="AG5" s="765"/>
      <c r="AH5" s="765"/>
      <c r="AI5" s="765"/>
      <c r="AJ5" s="765"/>
      <c r="AK5" s="765"/>
      <c r="AL5" s="765"/>
      <c r="AM5" s="765"/>
      <c r="AN5" s="766"/>
      <c r="AO5" s="755" t="s">
        <v>57</v>
      </c>
      <c r="AP5" s="756"/>
    </row>
    <row r="6" spans="1:42" ht="31.5" thickTop="1" thickBot="1" x14ac:dyDescent="0.3">
      <c r="A6" s="12" t="s">
        <v>14</v>
      </c>
      <c r="B6" s="13" t="s">
        <v>15</v>
      </c>
      <c r="C6" s="89" t="s">
        <v>58</v>
      </c>
      <c r="D6" s="90" t="s">
        <v>59</v>
      </c>
      <c r="E6" s="91" t="s">
        <v>60</v>
      </c>
      <c r="F6" s="91" t="s">
        <v>61</v>
      </c>
      <c r="G6" s="91" t="s">
        <v>62</v>
      </c>
      <c r="H6" s="91" t="s">
        <v>63</v>
      </c>
      <c r="I6" s="91" t="s">
        <v>64</v>
      </c>
      <c r="J6" s="369" t="s">
        <v>168</v>
      </c>
      <c r="K6" s="370" t="s">
        <v>169</v>
      </c>
      <c r="L6" s="93" t="s">
        <v>66</v>
      </c>
      <c r="M6" s="96" t="s">
        <v>67</v>
      </c>
      <c r="N6" s="92" t="s">
        <v>68</v>
      </c>
      <c r="O6" s="93" t="s">
        <v>69</v>
      </c>
      <c r="P6" s="94" t="s">
        <v>70</v>
      </c>
      <c r="Q6" s="91" t="s">
        <v>71</v>
      </c>
      <c r="R6" s="91" t="s">
        <v>72</v>
      </c>
      <c r="S6" s="91" t="s">
        <v>73</v>
      </c>
      <c r="T6" s="91" t="s">
        <v>74</v>
      </c>
      <c r="U6" s="91" t="s">
        <v>75</v>
      </c>
      <c r="V6" s="91" t="s">
        <v>76</v>
      </c>
      <c r="W6" s="91" t="s">
        <v>77</v>
      </c>
      <c r="X6" s="91" t="s">
        <v>78</v>
      </c>
      <c r="Y6" s="95" t="s">
        <v>79</v>
      </c>
      <c r="Z6" s="369" t="s">
        <v>168</v>
      </c>
      <c r="AA6" s="370" t="s">
        <v>169</v>
      </c>
      <c r="AB6" s="369" t="s">
        <v>260</v>
      </c>
      <c r="AC6" s="97" t="s">
        <v>80</v>
      </c>
      <c r="AD6" s="98" t="s">
        <v>81</v>
      </c>
      <c r="AE6" s="91" t="s">
        <v>82</v>
      </c>
      <c r="AF6" s="91" t="s">
        <v>83</v>
      </c>
      <c r="AG6" s="99" t="s">
        <v>84</v>
      </c>
      <c r="AH6" s="99" t="s">
        <v>85</v>
      </c>
      <c r="AI6" s="99" t="s">
        <v>86</v>
      </c>
      <c r="AJ6" s="99" t="s">
        <v>87</v>
      </c>
      <c r="AK6" s="99" t="s">
        <v>88</v>
      </c>
      <c r="AL6" s="100" t="s">
        <v>89</v>
      </c>
      <c r="AM6" s="101" t="s">
        <v>90</v>
      </c>
      <c r="AN6" s="102" t="s">
        <v>91</v>
      </c>
      <c r="AO6" s="101" t="s">
        <v>90</v>
      </c>
      <c r="AP6" s="102" t="s">
        <v>91</v>
      </c>
    </row>
    <row r="7" spans="1:42" ht="16.5" thickTop="1" x14ac:dyDescent="0.25">
      <c r="A7" s="45" t="s">
        <v>18</v>
      </c>
      <c r="B7" s="26">
        <v>1</v>
      </c>
      <c r="C7" s="18">
        <v>4745.541279</v>
      </c>
      <c r="D7" s="108">
        <v>-4414.0742289999998</v>
      </c>
      <c r="E7" s="104">
        <v>-3</v>
      </c>
      <c r="F7" s="105">
        <v>0</v>
      </c>
      <c r="G7" s="105">
        <v>0</v>
      </c>
      <c r="H7" s="105">
        <v>0</v>
      </c>
      <c r="I7" s="105">
        <v>0</v>
      </c>
      <c r="J7" s="108">
        <v>-578</v>
      </c>
      <c r="K7" s="107">
        <v>-90</v>
      </c>
      <c r="L7" s="104">
        <v>0</v>
      </c>
      <c r="M7" s="109">
        <v>0</v>
      </c>
      <c r="N7" s="107">
        <v>0</v>
      </c>
      <c r="O7" s="104">
        <v>0</v>
      </c>
      <c r="P7" s="108">
        <v>0</v>
      </c>
      <c r="Q7" s="104">
        <v>0</v>
      </c>
      <c r="R7" s="105">
        <v>0</v>
      </c>
      <c r="S7" s="105">
        <v>269.49374999999998</v>
      </c>
      <c r="T7" s="106">
        <v>26.293008</v>
      </c>
      <c r="U7" s="106">
        <v>0</v>
      </c>
      <c r="V7" s="106">
        <v>0</v>
      </c>
      <c r="W7" s="106">
        <v>0</v>
      </c>
      <c r="X7" s="106">
        <v>0</v>
      </c>
      <c r="Y7" s="106">
        <v>0</v>
      </c>
      <c r="Z7" s="148">
        <v>0</v>
      </c>
      <c r="AA7" s="148">
        <v>0</v>
      </c>
      <c r="AB7" s="148">
        <v>0</v>
      </c>
      <c r="AC7" s="149">
        <v>0</v>
      </c>
      <c r="AD7" s="110">
        <v>-3824.5740000000001</v>
      </c>
      <c r="AE7" s="111">
        <v>-671</v>
      </c>
      <c r="AF7" s="111">
        <v>295.78675799999996</v>
      </c>
      <c r="AG7" s="111">
        <v>0</v>
      </c>
      <c r="AH7" s="105">
        <v>0</v>
      </c>
      <c r="AI7" s="111">
        <v>93.024000000000001</v>
      </c>
      <c r="AJ7" s="111">
        <v>0</v>
      </c>
      <c r="AK7" s="111">
        <v>0</v>
      </c>
      <c r="AL7" s="111">
        <v>-4414.0739999999996</v>
      </c>
      <c r="AM7" s="112">
        <v>-4651.8670000000002</v>
      </c>
      <c r="AN7" s="113">
        <v>-4366.6540000000005</v>
      </c>
      <c r="AO7" s="117">
        <v>-4800.6880000000001</v>
      </c>
      <c r="AP7" s="163">
        <v>-4515.4750000000004</v>
      </c>
    </row>
    <row r="8" spans="1:42" ht="15.75" x14ac:dyDescent="0.25">
      <c r="A8" s="25"/>
      <c r="B8" s="26">
        <v>2</v>
      </c>
      <c r="C8" s="21">
        <v>4722.8582280000001</v>
      </c>
      <c r="D8" s="103">
        <v>-4365.410374</v>
      </c>
      <c r="E8" s="110">
        <v>-3</v>
      </c>
      <c r="F8" s="114">
        <v>0</v>
      </c>
      <c r="G8" s="114">
        <v>0</v>
      </c>
      <c r="H8" s="114">
        <v>0</v>
      </c>
      <c r="I8" s="114">
        <v>0</v>
      </c>
      <c r="J8" s="103">
        <v>-626</v>
      </c>
      <c r="K8" s="115">
        <v>0</v>
      </c>
      <c r="L8" s="110">
        <v>0</v>
      </c>
      <c r="M8" s="111">
        <v>0</v>
      </c>
      <c r="N8" s="115">
        <v>0</v>
      </c>
      <c r="O8" s="110">
        <v>0</v>
      </c>
      <c r="P8" s="103">
        <v>0</v>
      </c>
      <c r="Q8" s="110">
        <v>0</v>
      </c>
      <c r="R8" s="114">
        <v>0</v>
      </c>
      <c r="S8" s="114">
        <v>269.49374999999998</v>
      </c>
      <c r="T8" s="112">
        <v>26.293008</v>
      </c>
      <c r="U8" s="112">
        <v>0</v>
      </c>
      <c r="V8" s="112">
        <v>0</v>
      </c>
      <c r="W8" s="112">
        <v>0</v>
      </c>
      <c r="X8" s="112">
        <v>0</v>
      </c>
      <c r="Y8" s="112">
        <v>0</v>
      </c>
      <c r="Z8" s="150">
        <v>0</v>
      </c>
      <c r="AA8" s="150">
        <v>0</v>
      </c>
      <c r="AB8" s="150">
        <v>0</v>
      </c>
      <c r="AC8" s="151">
        <v>0</v>
      </c>
      <c r="AD8" s="110">
        <v>-3727.91</v>
      </c>
      <c r="AE8" s="111">
        <v>-629</v>
      </c>
      <c r="AF8" s="111">
        <v>295.78675799999996</v>
      </c>
      <c r="AG8" s="111">
        <v>0</v>
      </c>
      <c r="AH8" s="111">
        <v>0</v>
      </c>
      <c r="AI8" s="111">
        <v>93.024000000000001</v>
      </c>
      <c r="AJ8" s="111">
        <v>0</v>
      </c>
      <c r="AK8" s="111">
        <v>0</v>
      </c>
      <c r="AL8" s="111">
        <v>-4365.41</v>
      </c>
      <c r="AM8" s="112">
        <v>-4576.652</v>
      </c>
      <c r="AN8" s="116">
        <v>-4243.4390000000003</v>
      </c>
      <c r="AO8" s="117">
        <v>-4723.067</v>
      </c>
      <c r="AP8" s="164">
        <v>-4389.8540000000003</v>
      </c>
    </row>
    <row r="9" spans="1:42" ht="15.75" x14ac:dyDescent="0.25">
      <c r="A9" s="25"/>
      <c r="B9" s="26">
        <v>3</v>
      </c>
      <c r="C9" s="21">
        <v>4743.2907420000001</v>
      </c>
      <c r="D9" s="103">
        <v>-4366.5113380000003</v>
      </c>
      <c r="E9" s="110">
        <v>-3</v>
      </c>
      <c r="F9" s="114">
        <v>0</v>
      </c>
      <c r="G9" s="114">
        <v>0</v>
      </c>
      <c r="H9" s="114">
        <v>0</v>
      </c>
      <c r="I9" s="114">
        <v>0</v>
      </c>
      <c r="J9" s="103">
        <v>-669</v>
      </c>
      <c r="K9" s="115">
        <v>-29</v>
      </c>
      <c r="L9" s="110">
        <v>0</v>
      </c>
      <c r="M9" s="111">
        <v>0</v>
      </c>
      <c r="N9" s="115">
        <v>0</v>
      </c>
      <c r="O9" s="110">
        <v>0</v>
      </c>
      <c r="P9" s="103">
        <v>0</v>
      </c>
      <c r="Q9" s="110">
        <v>0</v>
      </c>
      <c r="R9" s="114">
        <v>0</v>
      </c>
      <c r="S9" s="114">
        <v>269.49374999999998</v>
      </c>
      <c r="T9" s="112">
        <v>26.293008</v>
      </c>
      <c r="U9" s="112">
        <v>0</v>
      </c>
      <c r="V9" s="112">
        <v>0</v>
      </c>
      <c r="W9" s="112">
        <v>0</v>
      </c>
      <c r="X9" s="112">
        <v>0</v>
      </c>
      <c r="Y9" s="112">
        <v>0</v>
      </c>
      <c r="Z9" s="150">
        <v>0</v>
      </c>
      <c r="AA9" s="150">
        <v>0</v>
      </c>
      <c r="AB9" s="150">
        <v>0</v>
      </c>
      <c r="AC9" s="151">
        <v>0</v>
      </c>
      <c r="AD9" s="110">
        <v>-3686.011</v>
      </c>
      <c r="AE9" s="111">
        <v>-701</v>
      </c>
      <c r="AF9" s="111">
        <v>295.78675799999996</v>
      </c>
      <c r="AG9" s="111">
        <v>0</v>
      </c>
      <c r="AH9" s="111">
        <v>0</v>
      </c>
      <c r="AI9" s="111">
        <v>93.024000000000001</v>
      </c>
      <c r="AJ9" s="111">
        <v>0</v>
      </c>
      <c r="AK9" s="111">
        <v>0</v>
      </c>
      <c r="AL9" s="111">
        <v>-4366.5110000000004</v>
      </c>
      <c r="AM9" s="112">
        <v>-4577.7529999999997</v>
      </c>
      <c r="AN9" s="116">
        <v>-4201.54</v>
      </c>
      <c r="AO9" s="117">
        <v>-4724.2039999999997</v>
      </c>
      <c r="AP9" s="164">
        <v>-4347.991</v>
      </c>
    </row>
    <row r="10" spans="1:42" ht="15.75" x14ac:dyDescent="0.25">
      <c r="A10" s="25"/>
      <c r="B10" s="26">
        <v>4</v>
      </c>
      <c r="C10" s="21">
        <v>4742.722503</v>
      </c>
      <c r="D10" s="103">
        <v>-4365.9430979999997</v>
      </c>
      <c r="E10" s="110">
        <v>-3</v>
      </c>
      <c r="F10" s="114">
        <v>0</v>
      </c>
      <c r="G10" s="114">
        <v>0</v>
      </c>
      <c r="H10" s="114">
        <v>0</v>
      </c>
      <c r="I10" s="114">
        <v>0</v>
      </c>
      <c r="J10" s="103">
        <v>-701</v>
      </c>
      <c r="K10" s="115">
        <v>-25</v>
      </c>
      <c r="L10" s="110">
        <v>0</v>
      </c>
      <c r="M10" s="111">
        <v>0</v>
      </c>
      <c r="N10" s="115">
        <v>0</v>
      </c>
      <c r="O10" s="110">
        <v>0</v>
      </c>
      <c r="P10" s="103">
        <v>0</v>
      </c>
      <c r="Q10" s="110">
        <v>0</v>
      </c>
      <c r="R10" s="114">
        <v>0</v>
      </c>
      <c r="S10" s="114">
        <v>269.49374999999998</v>
      </c>
      <c r="T10" s="112">
        <v>26.293008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50">
        <v>0</v>
      </c>
      <c r="AA10" s="150">
        <v>0</v>
      </c>
      <c r="AB10" s="150">
        <v>0</v>
      </c>
      <c r="AC10" s="151">
        <v>0</v>
      </c>
      <c r="AD10" s="110">
        <v>-3653.4430000000002</v>
      </c>
      <c r="AE10" s="111">
        <v>-729</v>
      </c>
      <c r="AF10" s="111">
        <v>295.78675799999996</v>
      </c>
      <c r="AG10" s="111">
        <v>0</v>
      </c>
      <c r="AH10" s="111">
        <v>0</v>
      </c>
      <c r="AI10" s="111">
        <v>93.024000000000001</v>
      </c>
      <c r="AJ10" s="111">
        <v>0</v>
      </c>
      <c r="AK10" s="111">
        <v>0</v>
      </c>
      <c r="AL10" s="111">
        <v>-4365.9430000000002</v>
      </c>
      <c r="AM10" s="112">
        <v>-4577.1850000000004</v>
      </c>
      <c r="AN10" s="116">
        <v>-4168.9719999999998</v>
      </c>
      <c r="AO10" s="118">
        <v>-4723.6170000000002</v>
      </c>
      <c r="AP10" s="119">
        <v>-4315.4040000000005</v>
      </c>
    </row>
    <row r="11" spans="1:42" ht="15.75" x14ac:dyDescent="0.25">
      <c r="A11" s="28" t="s">
        <v>19</v>
      </c>
      <c r="B11" s="29">
        <v>5</v>
      </c>
      <c r="C11" s="30">
        <v>4705.5251609999996</v>
      </c>
      <c r="D11" s="120">
        <v>-4328.7457569999997</v>
      </c>
      <c r="E11" s="121">
        <v>-3</v>
      </c>
      <c r="F11" s="122">
        <v>0</v>
      </c>
      <c r="G11" s="122">
        <v>0</v>
      </c>
      <c r="H11" s="122">
        <v>0</v>
      </c>
      <c r="I11" s="122">
        <v>0</v>
      </c>
      <c r="J11" s="120">
        <v>-578</v>
      </c>
      <c r="K11" s="123">
        <v>0</v>
      </c>
      <c r="L11" s="121">
        <v>0</v>
      </c>
      <c r="M11" s="124">
        <v>0</v>
      </c>
      <c r="N11" s="123">
        <v>0</v>
      </c>
      <c r="O11" s="121">
        <v>0</v>
      </c>
      <c r="P11" s="120">
        <v>0</v>
      </c>
      <c r="Q11" s="121">
        <v>0</v>
      </c>
      <c r="R11" s="122">
        <v>0</v>
      </c>
      <c r="S11" s="122">
        <v>269.49374999999998</v>
      </c>
      <c r="T11" s="125">
        <v>26.293008</v>
      </c>
      <c r="U11" s="125">
        <v>0</v>
      </c>
      <c r="V11" s="125">
        <v>0</v>
      </c>
      <c r="W11" s="125">
        <v>0</v>
      </c>
      <c r="X11" s="125">
        <v>0</v>
      </c>
      <c r="Y11" s="125">
        <v>0</v>
      </c>
      <c r="Z11" s="152">
        <v>0</v>
      </c>
      <c r="AA11" s="152">
        <v>0</v>
      </c>
      <c r="AB11" s="152">
        <v>0</v>
      </c>
      <c r="AC11" s="153">
        <v>0</v>
      </c>
      <c r="AD11" s="121">
        <v>-3739.2460000000001</v>
      </c>
      <c r="AE11" s="124">
        <v>-581</v>
      </c>
      <c r="AF11" s="124">
        <v>295.78675799999996</v>
      </c>
      <c r="AG11" s="124">
        <v>0</v>
      </c>
      <c r="AH11" s="124">
        <v>0</v>
      </c>
      <c r="AI11" s="124">
        <v>54.263999999999996</v>
      </c>
      <c r="AJ11" s="124">
        <v>0</v>
      </c>
      <c r="AK11" s="124">
        <v>0</v>
      </c>
      <c r="AL11" s="124">
        <v>-4328.7460000000001</v>
      </c>
      <c r="AM11" s="125">
        <v>-4539.9880000000003</v>
      </c>
      <c r="AN11" s="126">
        <v>-4254.7749999999996</v>
      </c>
      <c r="AO11" s="117">
        <v>-4685.2299999999996</v>
      </c>
      <c r="AP11" s="164">
        <v>-4400.0169999999998</v>
      </c>
    </row>
    <row r="12" spans="1:42" ht="15.75" x14ac:dyDescent="0.25">
      <c r="A12" s="25"/>
      <c r="B12" s="26">
        <v>6</v>
      </c>
      <c r="C12" s="21">
        <v>4705.951341</v>
      </c>
      <c r="D12" s="103">
        <v>-4329.1719359999997</v>
      </c>
      <c r="E12" s="110">
        <v>-3</v>
      </c>
      <c r="F12" s="114">
        <v>0</v>
      </c>
      <c r="G12" s="114">
        <v>0</v>
      </c>
      <c r="H12" s="114">
        <v>0</v>
      </c>
      <c r="I12" s="114">
        <v>0</v>
      </c>
      <c r="J12" s="103">
        <v>-578</v>
      </c>
      <c r="K12" s="115">
        <v>0</v>
      </c>
      <c r="L12" s="110">
        <v>0</v>
      </c>
      <c r="M12" s="111">
        <v>0</v>
      </c>
      <c r="N12" s="115">
        <v>0</v>
      </c>
      <c r="O12" s="110">
        <v>0</v>
      </c>
      <c r="P12" s="103">
        <v>0</v>
      </c>
      <c r="Q12" s="110">
        <v>0</v>
      </c>
      <c r="R12" s="114">
        <v>0</v>
      </c>
      <c r="S12" s="114">
        <v>269.49374999999998</v>
      </c>
      <c r="T12" s="112">
        <v>26.293008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50">
        <v>0</v>
      </c>
      <c r="AA12" s="150">
        <v>0</v>
      </c>
      <c r="AB12" s="150">
        <v>0</v>
      </c>
      <c r="AC12" s="151">
        <v>0</v>
      </c>
      <c r="AD12" s="110">
        <v>-3739.672</v>
      </c>
      <c r="AE12" s="111">
        <v>-581</v>
      </c>
      <c r="AF12" s="111">
        <v>295.78675799999996</v>
      </c>
      <c r="AG12" s="111">
        <v>0</v>
      </c>
      <c r="AH12" s="111">
        <v>0</v>
      </c>
      <c r="AI12" s="111">
        <v>54.263999999999996</v>
      </c>
      <c r="AJ12" s="111">
        <v>0</v>
      </c>
      <c r="AK12" s="111">
        <v>0</v>
      </c>
      <c r="AL12" s="111">
        <v>-4329.1719999999996</v>
      </c>
      <c r="AM12" s="112">
        <v>-4540.4139999999998</v>
      </c>
      <c r="AN12" s="116">
        <v>-4255.201</v>
      </c>
      <c r="AO12" s="117">
        <v>-4685.67</v>
      </c>
      <c r="AP12" s="164">
        <v>-4400.4570000000003</v>
      </c>
    </row>
    <row r="13" spans="1:42" ht="15.75" x14ac:dyDescent="0.25">
      <c r="A13" s="25"/>
      <c r="B13" s="26">
        <v>7</v>
      </c>
      <c r="C13" s="21">
        <v>4700.1494489999995</v>
      </c>
      <c r="D13" s="103">
        <v>-4323.3700449999997</v>
      </c>
      <c r="E13" s="110">
        <v>-3</v>
      </c>
      <c r="F13" s="114">
        <v>0</v>
      </c>
      <c r="G13" s="114">
        <v>0</v>
      </c>
      <c r="H13" s="114">
        <v>0</v>
      </c>
      <c r="I13" s="114">
        <v>0</v>
      </c>
      <c r="J13" s="103">
        <v>-578</v>
      </c>
      <c r="K13" s="115">
        <v>0</v>
      </c>
      <c r="L13" s="110">
        <v>0</v>
      </c>
      <c r="M13" s="111">
        <v>0</v>
      </c>
      <c r="N13" s="115">
        <v>0</v>
      </c>
      <c r="O13" s="110">
        <v>0</v>
      </c>
      <c r="P13" s="103">
        <v>0</v>
      </c>
      <c r="Q13" s="110">
        <v>0</v>
      </c>
      <c r="R13" s="114">
        <v>0</v>
      </c>
      <c r="S13" s="114">
        <v>269.49374999999998</v>
      </c>
      <c r="T13" s="112">
        <v>26.293008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50">
        <v>0</v>
      </c>
      <c r="AA13" s="150">
        <v>0</v>
      </c>
      <c r="AB13" s="150">
        <v>0</v>
      </c>
      <c r="AC13" s="151">
        <v>0</v>
      </c>
      <c r="AD13" s="110">
        <v>-3733.87</v>
      </c>
      <c r="AE13" s="111">
        <v>-581</v>
      </c>
      <c r="AF13" s="111">
        <v>295.78675799999996</v>
      </c>
      <c r="AG13" s="111">
        <v>0</v>
      </c>
      <c r="AH13" s="111">
        <v>0</v>
      </c>
      <c r="AI13" s="111">
        <v>54.263999999999996</v>
      </c>
      <c r="AJ13" s="111">
        <v>0</v>
      </c>
      <c r="AK13" s="111">
        <v>0</v>
      </c>
      <c r="AL13" s="111">
        <v>-4323.37</v>
      </c>
      <c r="AM13" s="112">
        <v>-4534.6120000000001</v>
      </c>
      <c r="AN13" s="116">
        <v>-4249.3990000000003</v>
      </c>
      <c r="AO13" s="117">
        <v>-4679.6819999999998</v>
      </c>
      <c r="AP13" s="164">
        <v>-4394.4690000000001</v>
      </c>
    </row>
    <row r="14" spans="1:42" ht="15.75" x14ac:dyDescent="0.25">
      <c r="A14" s="37"/>
      <c r="B14" s="38">
        <v>8</v>
      </c>
      <c r="C14" s="39">
        <v>4700.5401140000004</v>
      </c>
      <c r="D14" s="127">
        <v>-4323.7607090000001</v>
      </c>
      <c r="E14" s="128">
        <v>-3</v>
      </c>
      <c r="F14" s="129">
        <v>0</v>
      </c>
      <c r="G14" s="129">
        <v>0</v>
      </c>
      <c r="H14" s="129">
        <v>0</v>
      </c>
      <c r="I14" s="129">
        <v>0</v>
      </c>
      <c r="J14" s="127">
        <v>-578</v>
      </c>
      <c r="K14" s="130">
        <v>0</v>
      </c>
      <c r="L14" s="128">
        <v>0</v>
      </c>
      <c r="M14" s="131">
        <v>0</v>
      </c>
      <c r="N14" s="130">
        <v>0</v>
      </c>
      <c r="O14" s="128">
        <v>0</v>
      </c>
      <c r="P14" s="127">
        <v>0</v>
      </c>
      <c r="Q14" s="128">
        <v>0</v>
      </c>
      <c r="R14" s="129">
        <v>0</v>
      </c>
      <c r="S14" s="129">
        <v>269.49374999999998</v>
      </c>
      <c r="T14" s="132">
        <v>26.293008</v>
      </c>
      <c r="U14" s="132">
        <v>0</v>
      </c>
      <c r="V14" s="132">
        <v>0</v>
      </c>
      <c r="W14" s="132">
        <v>0</v>
      </c>
      <c r="X14" s="132">
        <v>0</v>
      </c>
      <c r="Y14" s="132">
        <v>0</v>
      </c>
      <c r="Z14" s="154">
        <v>0</v>
      </c>
      <c r="AA14" s="154">
        <v>0</v>
      </c>
      <c r="AB14" s="154">
        <v>0</v>
      </c>
      <c r="AC14" s="155">
        <v>0</v>
      </c>
      <c r="AD14" s="128">
        <v>-3734.261</v>
      </c>
      <c r="AE14" s="131">
        <v>-581</v>
      </c>
      <c r="AF14" s="131">
        <v>295.78675799999996</v>
      </c>
      <c r="AG14" s="131">
        <v>0</v>
      </c>
      <c r="AH14" s="131">
        <v>0</v>
      </c>
      <c r="AI14" s="131">
        <v>54.263999999999996</v>
      </c>
      <c r="AJ14" s="131">
        <v>0</v>
      </c>
      <c r="AK14" s="131">
        <v>0</v>
      </c>
      <c r="AL14" s="131">
        <v>-4323.7610000000004</v>
      </c>
      <c r="AM14" s="132">
        <v>-4535.0029999999997</v>
      </c>
      <c r="AN14" s="133">
        <v>-4249.79</v>
      </c>
      <c r="AO14" s="118">
        <v>-4680.085</v>
      </c>
      <c r="AP14" s="119">
        <v>-4394.8720000000003</v>
      </c>
    </row>
    <row r="15" spans="1:42" ht="15.75" x14ac:dyDescent="0.25">
      <c r="A15" s="45" t="s">
        <v>20</v>
      </c>
      <c r="B15" s="26">
        <v>9</v>
      </c>
      <c r="C15" s="21">
        <v>4657.7158259999997</v>
      </c>
      <c r="D15" s="103">
        <v>-4280.9364219999998</v>
      </c>
      <c r="E15" s="110">
        <v>-3</v>
      </c>
      <c r="F15" s="114">
        <v>0</v>
      </c>
      <c r="G15" s="114">
        <v>0</v>
      </c>
      <c r="H15" s="114">
        <v>0</v>
      </c>
      <c r="I15" s="114">
        <v>0</v>
      </c>
      <c r="J15" s="103">
        <v>-578</v>
      </c>
      <c r="K15" s="115">
        <v>0</v>
      </c>
      <c r="L15" s="110">
        <v>0</v>
      </c>
      <c r="M15" s="111">
        <v>0</v>
      </c>
      <c r="N15" s="115">
        <v>0</v>
      </c>
      <c r="O15" s="110">
        <v>0</v>
      </c>
      <c r="P15" s="103">
        <v>0</v>
      </c>
      <c r="Q15" s="110">
        <v>0</v>
      </c>
      <c r="R15" s="114">
        <v>0</v>
      </c>
      <c r="S15" s="114">
        <v>269.49374999999998</v>
      </c>
      <c r="T15" s="112">
        <v>26.293008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50">
        <v>0</v>
      </c>
      <c r="AA15" s="150">
        <v>0</v>
      </c>
      <c r="AB15" s="150">
        <v>0</v>
      </c>
      <c r="AC15" s="151">
        <v>0</v>
      </c>
      <c r="AD15" s="110">
        <v>-3691.4360000000001</v>
      </c>
      <c r="AE15" s="111">
        <v>-581</v>
      </c>
      <c r="AF15" s="111">
        <v>295.78675799999996</v>
      </c>
      <c r="AG15" s="111">
        <v>0</v>
      </c>
      <c r="AH15" s="111">
        <v>0</v>
      </c>
      <c r="AI15" s="111">
        <v>20.349</v>
      </c>
      <c r="AJ15" s="111">
        <v>0</v>
      </c>
      <c r="AK15" s="111">
        <v>0</v>
      </c>
      <c r="AL15" s="111">
        <v>-4280.9359999999997</v>
      </c>
      <c r="AM15" s="112">
        <v>-4484.4260000000004</v>
      </c>
      <c r="AN15" s="116">
        <v>-4199.2129999999997</v>
      </c>
      <c r="AO15" s="117">
        <v>-4627.8909999999996</v>
      </c>
      <c r="AP15" s="164">
        <v>-4342.6779999999999</v>
      </c>
    </row>
    <row r="16" spans="1:42" ht="15.75" x14ac:dyDescent="0.25">
      <c r="A16" s="25"/>
      <c r="B16" s="26">
        <v>10</v>
      </c>
      <c r="C16" s="21">
        <v>4638.0771260000001</v>
      </c>
      <c r="D16" s="103">
        <v>-4261.2977209999999</v>
      </c>
      <c r="E16" s="110">
        <v>-3</v>
      </c>
      <c r="F16" s="114">
        <v>0</v>
      </c>
      <c r="G16" s="114">
        <v>0</v>
      </c>
      <c r="H16" s="114">
        <v>0</v>
      </c>
      <c r="I16" s="114">
        <v>0</v>
      </c>
      <c r="J16" s="103">
        <v>-591</v>
      </c>
      <c r="K16" s="115">
        <v>0</v>
      </c>
      <c r="L16" s="110">
        <v>0</v>
      </c>
      <c r="M16" s="111">
        <v>0</v>
      </c>
      <c r="N16" s="115">
        <v>0</v>
      </c>
      <c r="O16" s="110">
        <v>0</v>
      </c>
      <c r="P16" s="103">
        <v>0</v>
      </c>
      <c r="Q16" s="110">
        <v>0</v>
      </c>
      <c r="R16" s="114">
        <v>0</v>
      </c>
      <c r="S16" s="114">
        <v>269.49374999999998</v>
      </c>
      <c r="T16" s="112">
        <v>26.293008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50">
        <v>0</v>
      </c>
      <c r="AA16" s="150">
        <v>0</v>
      </c>
      <c r="AB16" s="150">
        <v>0</v>
      </c>
      <c r="AC16" s="151">
        <v>0</v>
      </c>
      <c r="AD16" s="110">
        <v>-3658.7979999999998</v>
      </c>
      <c r="AE16" s="111">
        <v>-594</v>
      </c>
      <c r="AF16" s="111">
        <v>295.78675799999996</v>
      </c>
      <c r="AG16" s="111">
        <v>0</v>
      </c>
      <c r="AH16" s="111">
        <v>0</v>
      </c>
      <c r="AI16" s="111">
        <v>0</v>
      </c>
      <c r="AJ16" s="111">
        <v>0</v>
      </c>
      <c r="AK16" s="111">
        <v>0</v>
      </c>
      <c r="AL16" s="111">
        <v>-4261.2979999999998</v>
      </c>
      <c r="AM16" s="112">
        <v>-4464.7879999999996</v>
      </c>
      <c r="AN16" s="116">
        <v>-4166.5749999999998</v>
      </c>
      <c r="AO16" s="117">
        <v>-4607.6239999999998</v>
      </c>
      <c r="AP16" s="164">
        <v>-4309.4110000000001</v>
      </c>
    </row>
    <row r="17" spans="1:42" ht="15.75" x14ac:dyDescent="0.25">
      <c r="A17" s="25"/>
      <c r="B17" s="26">
        <v>11</v>
      </c>
      <c r="C17" s="21">
        <v>4638.1481560000002</v>
      </c>
      <c r="D17" s="103">
        <v>-4261.368751</v>
      </c>
      <c r="E17" s="110">
        <v>-3</v>
      </c>
      <c r="F17" s="114">
        <v>0</v>
      </c>
      <c r="G17" s="114">
        <v>0</v>
      </c>
      <c r="H17" s="114">
        <v>0</v>
      </c>
      <c r="I17" s="114">
        <v>0</v>
      </c>
      <c r="J17" s="103">
        <v>-606</v>
      </c>
      <c r="K17" s="115">
        <v>0</v>
      </c>
      <c r="L17" s="110">
        <v>0</v>
      </c>
      <c r="M17" s="111">
        <v>0</v>
      </c>
      <c r="N17" s="115">
        <v>0</v>
      </c>
      <c r="O17" s="110">
        <v>0</v>
      </c>
      <c r="P17" s="103">
        <v>0</v>
      </c>
      <c r="Q17" s="110">
        <v>0</v>
      </c>
      <c r="R17" s="114">
        <v>0</v>
      </c>
      <c r="S17" s="114">
        <v>269.49374999999998</v>
      </c>
      <c r="T17" s="112">
        <v>26.293008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50">
        <v>0</v>
      </c>
      <c r="AA17" s="150">
        <v>0</v>
      </c>
      <c r="AB17" s="150">
        <v>0</v>
      </c>
      <c r="AC17" s="151">
        <v>0</v>
      </c>
      <c r="AD17" s="110">
        <v>-3643.8690000000001</v>
      </c>
      <c r="AE17" s="111">
        <v>-609</v>
      </c>
      <c r="AF17" s="111">
        <v>295.78675799999996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-4261.3689999999997</v>
      </c>
      <c r="AM17" s="112">
        <v>-4464.8590000000004</v>
      </c>
      <c r="AN17" s="116">
        <v>-4151.6459999999997</v>
      </c>
      <c r="AO17" s="117">
        <v>-4607.6970000000001</v>
      </c>
      <c r="AP17" s="164">
        <v>-4294.4840000000004</v>
      </c>
    </row>
    <row r="18" spans="1:42" ht="15.75" x14ac:dyDescent="0.25">
      <c r="A18" s="25"/>
      <c r="B18" s="26">
        <v>12</v>
      </c>
      <c r="C18" s="21">
        <v>4638.3257299999996</v>
      </c>
      <c r="D18" s="103">
        <v>-4261.5463259999997</v>
      </c>
      <c r="E18" s="110">
        <v>-3</v>
      </c>
      <c r="F18" s="114">
        <v>0</v>
      </c>
      <c r="G18" s="114">
        <v>0</v>
      </c>
      <c r="H18" s="114">
        <v>0</v>
      </c>
      <c r="I18" s="114">
        <v>0</v>
      </c>
      <c r="J18" s="103">
        <v>-618</v>
      </c>
      <c r="K18" s="115">
        <v>0</v>
      </c>
      <c r="L18" s="110">
        <v>0</v>
      </c>
      <c r="M18" s="111">
        <v>0</v>
      </c>
      <c r="N18" s="115">
        <v>0</v>
      </c>
      <c r="O18" s="110">
        <v>0</v>
      </c>
      <c r="P18" s="103">
        <v>0</v>
      </c>
      <c r="Q18" s="110">
        <v>0</v>
      </c>
      <c r="R18" s="114">
        <v>0</v>
      </c>
      <c r="S18" s="114">
        <v>269.49374999999998</v>
      </c>
      <c r="T18" s="112">
        <v>26.293008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50">
        <v>0</v>
      </c>
      <c r="AA18" s="150">
        <v>0</v>
      </c>
      <c r="AB18" s="150">
        <v>0</v>
      </c>
      <c r="AC18" s="151">
        <v>0</v>
      </c>
      <c r="AD18" s="110">
        <v>-3632.0459999999998</v>
      </c>
      <c r="AE18" s="111">
        <v>-621</v>
      </c>
      <c r="AF18" s="111">
        <v>295.78675799999996</v>
      </c>
      <c r="AG18" s="111">
        <v>0</v>
      </c>
      <c r="AH18" s="111">
        <v>0</v>
      </c>
      <c r="AI18" s="111">
        <v>0</v>
      </c>
      <c r="AJ18" s="111">
        <v>0</v>
      </c>
      <c r="AK18" s="111">
        <v>0</v>
      </c>
      <c r="AL18" s="111">
        <v>-4261.5460000000003</v>
      </c>
      <c r="AM18" s="112">
        <v>-4465.0360000000001</v>
      </c>
      <c r="AN18" s="116">
        <v>-4139.8230000000003</v>
      </c>
      <c r="AO18" s="118">
        <v>-4607.8810000000003</v>
      </c>
      <c r="AP18" s="119">
        <v>-4282.6679999999997</v>
      </c>
    </row>
    <row r="19" spans="1:42" ht="15.75" x14ac:dyDescent="0.25">
      <c r="A19" s="28" t="s">
        <v>21</v>
      </c>
      <c r="B19" s="29">
        <v>13</v>
      </c>
      <c r="C19" s="30">
        <v>4638.1836709999998</v>
      </c>
      <c r="D19" s="120">
        <v>-4261.4042659999996</v>
      </c>
      <c r="E19" s="121">
        <v>-3</v>
      </c>
      <c r="F19" s="122">
        <v>0</v>
      </c>
      <c r="G19" s="122">
        <v>0</v>
      </c>
      <c r="H19" s="122">
        <v>0</v>
      </c>
      <c r="I19" s="122">
        <v>0</v>
      </c>
      <c r="J19" s="120">
        <v>-615</v>
      </c>
      <c r="K19" s="123">
        <v>0</v>
      </c>
      <c r="L19" s="121">
        <v>0</v>
      </c>
      <c r="M19" s="124">
        <v>0</v>
      </c>
      <c r="N19" s="123">
        <v>0</v>
      </c>
      <c r="O19" s="121">
        <v>0</v>
      </c>
      <c r="P19" s="120">
        <v>0</v>
      </c>
      <c r="Q19" s="121">
        <v>0</v>
      </c>
      <c r="R19" s="122">
        <v>0</v>
      </c>
      <c r="S19" s="122">
        <v>269.49374999999998</v>
      </c>
      <c r="T19" s="125">
        <v>26.293008</v>
      </c>
      <c r="U19" s="125">
        <v>0</v>
      </c>
      <c r="V19" s="125">
        <v>0</v>
      </c>
      <c r="W19" s="125">
        <v>0</v>
      </c>
      <c r="X19" s="125">
        <v>0</v>
      </c>
      <c r="Y19" s="125">
        <v>0</v>
      </c>
      <c r="Z19" s="152">
        <v>0</v>
      </c>
      <c r="AA19" s="152">
        <v>62.28</v>
      </c>
      <c r="AB19" s="152">
        <v>0</v>
      </c>
      <c r="AC19" s="153">
        <v>0</v>
      </c>
      <c r="AD19" s="121">
        <v>-3634.904</v>
      </c>
      <c r="AE19" s="124">
        <v>-618</v>
      </c>
      <c r="AF19" s="124">
        <v>358.06675799999994</v>
      </c>
      <c r="AG19" s="124">
        <v>0</v>
      </c>
      <c r="AH19" s="124">
        <v>0</v>
      </c>
      <c r="AI19" s="124">
        <v>0</v>
      </c>
      <c r="AJ19" s="124">
        <v>0</v>
      </c>
      <c r="AK19" s="124">
        <v>0</v>
      </c>
      <c r="AL19" s="124">
        <v>-4261.4040000000005</v>
      </c>
      <c r="AM19" s="125">
        <v>-4464.8940000000002</v>
      </c>
      <c r="AN19" s="126">
        <v>-4204.9610000000002</v>
      </c>
      <c r="AO19" s="117">
        <v>-4607.7340000000004</v>
      </c>
      <c r="AP19" s="164">
        <v>-4285.5209999999997</v>
      </c>
    </row>
    <row r="20" spans="1:42" ht="15.75" x14ac:dyDescent="0.25">
      <c r="A20" s="25"/>
      <c r="B20" s="26">
        <v>14</v>
      </c>
      <c r="C20" s="21">
        <v>4637.6864610000002</v>
      </c>
      <c r="D20" s="103">
        <v>-4260.9070570000003</v>
      </c>
      <c r="E20" s="110">
        <v>-3</v>
      </c>
      <c r="F20" s="114">
        <v>0</v>
      </c>
      <c r="G20" s="114">
        <v>0</v>
      </c>
      <c r="H20" s="114">
        <v>0</v>
      </c>
      <c r="I20" s="114">
        <v>0</v>
      </c>
      <c r="J20" s="103">
        <v>-621</v>
      </c>
      <c r="K20" s="115">
        <v>0</v>
      </c>
      <c r="L20" s="110">
        <v>0</v>
      </c>
      <c r="M20" s="111">
        <v>0</v>
      </c>
      <c r="N20" s="115">
        <v>0</v>
      </c>
      <c r="O20" s="110">
        <v>0</v>
      </c>
      <c r="P20" s="103">
        <v>0</v>
      </c>
      <c r="Q20" s="110">
        <v>0</v>
      </c>
      <c r="R20" s="114">
        <v>0</v>
      </c>
      <c r="S20" s="114">
        <v>269.49374999999998</v>
      </c>
      <c r="T20" s="112">
        <v>26.293008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50">
        <v>0</v>
      </c>
      <c r="AA20" s="150">
        <v>62.28</v>
      </c>
      <c r="AB20" s="150">
        <v>0</v>
      </c>
      <c r="AC20" s="151">
        <v>0</v>
      </c>
      <c r="AD20" s="110">
        <v>-3628.4070000000002</v>
      </c>
      <c r="AE20" s="111">
        <v>-624</v>
      </c>
      <c r="AF20" s="111">
        <v>358.06675799999994</v>
      </c>
      <c r="AG20" s="111">
        <v>0</v>
      </c>
      <c r="AH20" s="111">
        <v>0</v>
      </c>
      <c r="AI20" s="111">
        <v>0</v>
      </c>
      <c r="AJ20" s="111">
        <v>0</v>
      </c>
      <c r="AK20" s="111">
        <v>0</v>
      </c>
      <c r="AL20" s="111">
        <v>-4260.9070000000002</v>
      </c>
      <c r="AM20" s="112">
        <v>-4464.3969999999999</v>
      </c>
      <c r="AN20" s="116">
        <v>-4198.4639999999999</v>
      </c>
      <c r="AO20" s="117">
        <v>-4607.2209999999995</v>
      </c>
      <c r="AP20" s="164">
        <v>-4279.0079999999998</v>
      </c>
    </row>
    <row r="21" spans="1:42" ht="15.75" x14ac:dyDescent="0.25">
      <c r="A21" s="25"/>
      <c r="B21" s="26">
        <v>15</v>
      </c>
      <c r="C21" s="21">
        <v>4637.7219759999998</v>
      </c>
      <c r="D21" s="103">
        <v>-4260.9425709999996</v>
      </c>
      <c r="E21" s="110">
        <v>-3</v>
      </c>
      <c r="F21" s="114">
        <v>0</v>
      </c>
      <c r="G21" s="114">
        <v>0</v>
      </c>
      <c r="H21" s="114">
        <v>0</v>
      </c>
      <c r="I21" s="114">
        <v>0</v>
      </c>
      <c r="J21" s="103">
        <v>-621</v>
      </c>
      <c r="K21" s="115">
        <v>0</v>
      </c>
      <c r="L21" s="110">
        <v>0</v>
      </c>
      <c r="M21" s="111">
        <v>0</v>
      </c>
      <c r="N21" s="115">
        <v>0</v>
      </c>
      <c r="O21" s="110">
        <v>0</v>
      </c>
      <c r="P21" s="103">
        <v>0</v>
      </c>
      <c r="Q21" s="110">
        <v>0</v>
      </c>
      <c r="R21" s="114">
        <v>0</v>
      </c>
      <c r="S21" s="114">
        <v>269.49374999999998</v>
      </c>
      <c r="T21" s="112">
        <v>26.293008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50">
        <v>0</v>
      </c>
      <c r="AA21" s="150">
        <v>28.75</v>
      </c>
      <c r="AB21" s="150">
        <v>0</v>
      </c>
      <c r="AC21" s="151">
        <v>0</v>
      </c>
      <c r="AD21" s="110">
        <v>-3628.4430000000002</v>
      </c>
      <c r="AE21" s="111">
        <v>-624</v>
      </c>
      <c r="AF21" s="111">
        <v>324.53675799999996</v>
      </c>
      <c r="AG21" s="111">
        <v>0</v>
      </c>
      <c r="AH21" s="111">
        <v>0</v>
      </c>
      <c r="AI21" s="111">
        <v>0</v>
      </c>
      <c r="AJ21" s="111">
        <v>0</v>
      </c>
      <c r="AK21" s="111">
        <v>0</v>
      </c>
      <c r="AL21" s="111">
        <v>-4260.9430000000002</v>
      </c>
      <c r="AM21" s="112">
        <v>-4464.433</v>
      </c>
      <c r="AN21" s="116">
        <v>-4164.97</v>
      </c>
      <c r="AO21" s="117">
        <v>-4607.2579999999998</v>
      </c>
      <c r="AP21" s="164">
        <v>-4279.0450000000001</v>
      </c>
    </row>
    <row r="22" spans="1:42" ht="15.75" x14ac:dyDescent="0.25">
      <c r="A22" s="37"/>
      <c r="B22" s="38">
        <v>16</v>
      </c>
      <c r="C22" s="39">
        <v>4637.402341</v>
      </c>
      <c r="D22" s="127">
        <v>-4260.6229370000001</v>
      </c>
      <c r="E22" s="128">
        <v>-3</v>
      </c>
      <c r="F22" s="129">
        <v>0</v>
      </c>
      <c r="G22" s="129">
        <v>0</v>
      </c>
      <c r="H22" s="129">
        <v>0</v>
      </c>
      <c r="I22" s="129">
        <v>0</v>
      </c>
      <c r="J22" s="127">
        <v>-600</v>
      </c>
      <c r="K22" s="130">
        <v>0</v>
      </c>
      <c r="L22" s="128">
        <v>0</v>
      </c>
      <c r="M22" s="131">
        <v>0</v>
      </c>
      <c r="N22" s="130">
        <v>0</v>
      </c>
      <c r="O22" s="128">
        <v>0</v>
      </c>
      <c r="P22" s="127">
        <v>0</v>
      </c>
      <c r="Q22" s="128">
        <v>0</v>
      </c>
      <c r="R22" s="129">
        <v>0</v>
      </c>
      <c r="S22" s="129">
        <v>269.49374999999998</v>
      </c>
      <c r="T22" s="132">
        <v>26.293008</v>
      </c>
      <c r="U22" s="132">
        <v>0</v>
      </c>
      <c r="V22" s="132">
        <v>0</v>
      </c>
      <c r="W22" s="132">
        <v>0</v>
      </c>
      <c r="X22" s="132">
        <v>0</v>
      </c>
      <c r="Y22" s="132">
        <v>0</v>
      </c>
      <c r="Z22" s="154">
        <v>0</v>
      </c>
      <c r="AA22" s="154">
        <v>0</v>
      </c>
      <c r="AB22" s="154">
        <v>0</v>
      </c>
      <c r="AC22" s="155">
        <v>0</v>
      </c>
      <c r="AD22" s="128">
        <v>-3649.123</v>
      </c>
      <c r="AE22" s="131">
        <v>-603</v>
      </c>
      <c r="AF22" s="131">
        <v>295.78675799999996</v>
      </c>
      <c r="AG22" s="131">
        <v>0</v>
      </c>
      <c r="AH22" s="131">
        <v>0</v>
      </c>
      <c r="AI22" s="131">
        <v>0</v>
      </c>
      <c r="AJ22" s="131">
        <v>0</v>
      </c>
      <c r="AK22" s="131">
        <v>0</v>
      </c>
      <c r="AL22" s="131">
        <v>-4260.6229999999996</v>
      </c>
      <c r="AM22" s="132">
        <v>-4464.1130000000003</v>
      </c>
      <c r="AN22" s="133">
        <v>-4156.8999999999996</v>
      </c>
      <c r="AO22" s="118">
        <v>-4606.9279999999999</v>
      </c>
      <c r="AP22" s="119">
        <v>-4299.7150000000001</v>
      </c>
    </row>
    <row r="23" spans="1:42" ht="15.75" x14ac:dyDescent="0.25">
      <c r="A23" s="45" t="s">
        <v>22</v>
      </c>
      <c r="B23" s="26">
        <v>17</v>
      </c>
      <c r="C23" s="21">
        <v>4627.1441020000002</v>
      </c>
      <c r="D23" s="103">
        <v>-4250.364697</v>
      </c>
      <c r="E23" s="110">
        <v>-3</v>
      </c>
      <c r="F23" s="114">
        <v>0</v>
      </c>
      <c r="G23" s="114">
        <v>0</v>
      </c>
      <c r="H23" s="114">
        <v>0</v>
      </c>
      <c r="I23" s="114">
        <v>0</v>
      </c>
      <c r="J23" s="103">
        <v>-592</v>
      </c>
      <c r="K23" s="115">
        <v>0</v>
      </c>
      <c r="L23" s="110">
        <v>0</v>
      </c>
      <c r="M23" s="111">
        <v>0</v>
      </c>
      <c r="N23" s="115">
        <v>0</v>
      </c>
      <c r="O23" s="110">
        <v>0</v>
      </c>
      <c r="P23" s="103">
        <v>0</v>
      </c>
      <c r="Q23" s="110">
        <v>0</v>
      </c>
      <c r="R23" s="114">
        <v>0</v>
      </c>
      <c r="S23" s="114">
        <v>269.49374999999998</v>
      </c>
      <c r="T23" s="112">
        <v>26.293008</v>
      </c>
      <c r="U23" s="112">
        <v>0</v>
      </c>
      <c r="V23" s="112">
        <v>0</v>
      </c>
      <c r="W23" s="112">
        <v>0</v>
      </c>
      <c r="X23" s="112">
        <v>0</v>
      </c>
      <c r="Y23" s="112">
        <v>0</v>
      </c>
      <c r="Z23" s="150">
        <v>0</v>
      </c>
      <c r="AA23" s="150">
        <v>0</v>
      </c>
      <c r="AB23" s="150">
        <v>0</v>
      </c>
      <c r="AC23" s="151">
        <v>0</v>
      </c>
      <c r="AD23" s="110">
        <v>-3646.8649999999998</v>
      </c>
      <c r="AE23" s="111">
        <v>-595</v>
      </c>
      <c r="AF23" s="111">
        <v>295.78675799999996</v>
      </c>
      <c r="AG23" s="111">
        <v>0</v>
      </c>
      <c r="AH23" s="111">
        <v>0</v>
      </c>
      <c r="AI23" s="111">
        <v>0</v>
      </c>
      <c r="AJ23" s="111">
        <v>0</v>
      </c>
      <c r="AK23" s="111">
        <v>0</v>
      </c>
      <c r="AL23" s="111">
        <v>-4250.3649999999998</v>
      </c>
      <c r="AM23" s="112">
        <v>-4444.165</v>
      </c>
      <c r="AN23" s="116">
        <v>-4144.9520000000002</v>
      </c>
      <c r="AO23" s="117">
        <v>-4586.3410000000003</v>
      </c>
      <c r="AP23" s="164">
        <v>-4287.1279999999997</v>
      </c>
    </row>
    <row r="24" spans="1:42" ht="15.75" x14ac:dyDescent="0.25">
      <c r="A24" s="25"/>
      <c r="B24" s="26">
        <v>18</v>
      </c>
      <c r="C24" s="21">
        <v>4625.9365930000004</v>
      </c>
      <c r="D24" s="103">
        <v>-4249.1571889999996</v>
      </c>
      <c r="E24" s="110">
        <v>-3</v>
      </c>
      <c r="F24" s="114">
        <v>0</v>
      </c>
      <c r="G24" s="114">
        <v>0</v>
      </c>
      <c r="H24" s="114">
        <v>0</v>
      </c>
      <c r="I24" s="114">
        <v>0</v>
      </c>
      <c r="J24" s="103">
        <v>-578</v>
      </c>
      <c r="K24" s="115">
        <v>0</v>
      </c>
      <c r="L24" s="110">
        <v>0</v>
      </c>
      <c r="M24" s="111">
        <v>0</v>
      </c>
      <c r="N24" s="115">
        <v>0</v>
      </c>
      <c r="O24" s="110">
        <v>0</v>
      </c>
      <c r="P24" s="103">
        <v>0</v>
      </c>
      <c r="Q24" s="110">
        <v>0</v>
      </c>
      <c r="R24" s="114">
        <v>0</v>
      </c>
      <c r="S24" s="114">
        <v>269.49374999999998</v>
      </c>
      <c r="T24" s="112">
        <v>26.293008</v>
      </c>
      <c r="U24" s="112">
        <v>0</v>
      </c>
      <c r="V24" s="112">
        <v>0</v>
      </c>
      <c r="W24" s="112">
        <v>0</v>
      </c>
      <c r="X24" s="112">
        <v>0</v>
      </c>
      <c r="Y24" s="112">
        <v>0</v>
      </c>
      <c r="Z24" s="150">
        <v>0</v>
      </c>
      <c r="AA24" s="150">
        <v>0</v>
      </c>
      <c r="AB24" s="150">
        <v>0</v>
      </c>
      <c r="AC24" s="151">
        <v>0</v>
      </c>
      <c r="AD24" s="110">
        <v>-3659.6570000000002</v>
      </c>
      <c r="AE24" s="111">
        <v>-581</v>
      </c>
      <c r="AF24" s="111">
        <v>295.78675799999996</v>
      </c>
      <c r="AG24" s="111">
        <v>0</v>
      </c>
      <c r="AH24" s="111">
        <v>0</v>
      </c>
      <c r="AI24" s="111">
        <v>0</v>
      </c>
      <c r="AJ24" s="111">
        <v>0</v>
      </c>
      <c r="AK24" s="111">
        <v>0</v>
      </c>
      <c r="AL24" s="111">
        <v>-4249.1570000000002</v>
      </c>
      <c r="AM24" s="112">
        <v>-4442.9570000000003</v>
      </c>
      <c r="AN24" s="116">
        <v>-4157.7439999999997</v>
      </c>
      <c r="AO24" s="117">
        <v>-4585.0950000000003</v>
      </c>
      <c r="AP24" s="164">
        <v>-4299.8819999999996</v>
      </c>
    </row>
    <row r="25" spans="1:42" ht="15.75" x14ac:dyDescent="0.25">
      <c r="A25" s="25"/>
      <c r="B25" s="26">
        <v>19</v>
      </c>
      <c r="C25" s="21">
        <v>4624.9776890000003</v>
      </c>
      <c r="D25" s="103">
        <v>-4248.1982850000004</v>
      </c>
      <c r="E25" s="110">
        <v>-3</v>
      </c>
      <c r="F25" s="114">
        <v>0</v>
      </c>
      <c r="G25" s="114">
        <v>0</v>
      </c>
      <c r="H25" s="114">
        <v>0</v>
      </c>
      <c r="I25" s="114">
        <v>0</v>
      </c>
      <c r="J25" s="103">
        <v>-578</v>
      </c>
      <c r="K25" s="115">
        <v>0</v>
      </c>
      <c r="L25" s="110">
        <v>0</v>
      </c>
      <c r="M25" s="111">
        <v>0</v>
      </c>
      <c r="N25" s="115">
        <v>0</v>
      </c>
      <c r="O25" s="110">
        <v>0</v>
      </c>
      <c r="P25" s="103">
        <v>0</v>
      </c>
      <c r="Q25" s="110">
        <v>0</v>
      </c>
      <c r="R25" s="114">
        <v>0</v>
      </c>
      <c r="S25" s="114">
        <v>269.49374999999998</v>
      </c>
      <c r="T25" s="112">
        <v>26.293008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50">
        <v>0</v>
      </c>
      <c r="AA25" s="150">
        <v>0</v>
      </c>
      <c r="AB25" s="150">
        <v>0</v>
      </c>
      <c r="AC25" s="151">
        <v>0</v>
      </c>
      <c r="AD25" s="110">
        <v>-3658.6979999999999</v>
      </c>
      <c r="AE25" s="111">
        <v>-581</v>
      </c>
      <c r="AF25" s="111">
        <v>295.78675799999996</v>
      </c>
      <c r="AG25" s="111">
        <v>0</v>
      </c>
      <c r="AH25" s="111">
        <v>0</v>
      </c>
      <c r="AI25" s="111">
        <v>0</v>
      </c>
      <c r="AJ25" s="111">
        <v>0</v>
      </c>
      <c r="AK25" s="111">
        <v>0</v>
      </c>
      <c r="AL25" s="111">
        <v>-4248.1980000000003</v>
      </c>
      <c r="AM25" s="112">
        <v>-4441.9979999999996</v>
      </c>
      <c r="AN25" s="116">
        <v>-4156.7849999999999</v>
      </c>
      <c r="AO25" s="117">
        <v>-4584.1059999999998</v>
      </c>
      <c r="AP25" s="164">
        <v>-4298.893</v>
      </c>
    </row>
    <row r="26" spans="1:42" ht="15.75" x14ac:dyDescent="0.25">
      <c r="A26" s="25"/>
      <c r="B26" s="26">
        <v>20</v>
      </c>
      <c r="C26" s="21">
        <v>4623.5570909999997</v>
      </c>
      <c r="D26" s="103">
        <v>-4246.7776860000004</v>
      </c>
      <c r="E26" s="110">
        <v>-3</v>
      </c>
      <c r="F26" s="114">
        <v>0</v>
      </c>
      <c r="G26" s="114">
        <v>0</v>
      </c>
      <c r="H26" s="114">
        <v>0</v>
      </c>
      <c r="I26" s="114">
        <v>0</v>
      </c>
      <c r="J26" s="103">
        <v>-705</v>
      </c>
      <c r="K26" s="115">
        <v>0</v>
      </c>
      <c r="L26" s="110">
        <v>0</v>
      </c>
      <c r="M26" s="111">
        <v>0</v>
      </c>
      <c r="N26" s="115">
        <v>0</v>
      </c>
      <c r="O26" s="110">
        <v>0</v>
      </c>
      <c r="P26" s="103">
        <v>0</v>
      </c>
      <c r="Q26" s="110">
        <v>0</v>
      </c>
      <c r="R26" s="114">
        <v>0</v>
      </c>
      <c r="S26" s="114">
        <v>269.49374999999998</v>
      </c>
      <c r="T26" s="112">
        <v>26.293008</v>
      </c>
      <c r="U26" s="112">
        <v>0</v>
      </c>
      <c r="V26" s="112">
        <v>0</v>
      </c>
      <c r="W26" s="112">
        <v>0</v>
      </c>
      <c r="X26" s="112">
        <v>0</v>
      </c>
      <c r="Y26" s="112">
        <v>0</v>
      </c>
      <c r="Z26" s="150">
        <v>0</v>
      </c>
      <c r="AA26" s="150">
        <v>0</v>
      </c>
      <c r="AB26" s="150">
        <v>0</v>
      </c>
      <c r="AC26" s="151">
        <v>0</v>
      </c>
      <c r="AD26" s="110">
        <v>-3530.2779999999998</v>
      </c>
      <c r="AE26" s="111">
        <v>-708</v>
      </c>
      <c r="AF26" s="111">
        <v>295.78675799999996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-4246.7780000000002</v>
      </c>
      <c r="AM26" s="112">
        <v>-4440.5780000000004</v>
      </c>
      <c r="AN26" s="116">
        <v>-4028.3649999999998</v>
      </c>
      <c r="AO26" s="118">
        <v>-4582.6400000000003</v>
      </c>
      <c r="AP26" s="119">
        <v>-4170.4269999999997</v>
      </c>
    </row>
    <row r="27" spans="1:42" ht="15.75" x14ac:dyDescent="0.25">
      <c r="A27" s="28" t="s">
        <v>23</v>
      </c>
      <c r="B27" s="29">
        <v>21</v>
      </c>
      <c r="C27" s="30">
        <v>4631.0426239999997</v>
      </c>
      <c r="D27" s="120">
        <v>-4631.6482489999999</v>
      </c>
      <c r="E27" s="121">
        <v>-3</v>
      </c>
      <c r="F27" s="122">
        <v>0</v>
      </c>
      <c r="G27" s="122">
        <v>0</v>
      </c>
      <c r="H27" s="122">
        <v>0</v>
      </c>
      <c r="I27" s="122">
        <v>0</v>
      </c>
      <c r="J27" s="120">
        <v>-676</v>
      </c>
      <c r="K27" s="123">
        <v>0</v>
      </c>
      <c r="L27" s="121">
        <v>0</v>
      </c>
      <c r="M27" s="124">
        <v>0</v>
      </c>
      <c r="N27" s="123">
        <v>0</v>
      </c>
      <c r="O27" s="121">
        <v>0</v>
      </c>
      <c r="P27" s="120">
        <v>0</v>
      </c>
      <c r="Q27" s="121">
        <v>0</v>
      </c>
      <c r="R27" s="122">
        <v>0</v>
      </c>
      <c r="S27" s="122">
        <v>269.49374999999998</v>
      </c>
      <c r="T27" s="125">
        <v>26.293008</v>
      </c>
      <c r="U27" s="125">
        <v>0</v>
      </c>
      <c r="V27" s="125">
        <v>0</v>
      </c>
      <c r="W27" s="125">
        <v>0</v>
      </c>
      <c r="X27" s="125">
        <v>0</v>
      </c>
      <c r="Y27" s="125">
        <v>0</v>
      </c>
      <c r="Z27" s="152">
        <v>0</v>
      </c>
      <c r="AA27" s="152">
        <v>0</v>
      </c>
      <c r="AB27" s="152">
        <v>0</v>
      </c>
      <c r="AC27" s="153">
        <v>0</v>
      </c>
      <c r="AD27" s="121">
        <v>-3944.1480000000001</v>
      </c>
      <c r="AE27" s="124">
        <v>-679</v>
      </c>
      <c r="AF27" s="124">
        <v>295.78675799999996</v>
      </c>
      <c r="AG27" s="124">
        <v>0</v>
      </c>
      <c r="AH27" s="124">
        <v>0</v>
      </c>
      <c r="AI27" s="124">
        <v>0</v>
      </c>
      <c r="AJ27" s="124">
        <v>0</v>
      </c>
      <c r="AK27" s="124">
        <v>0</v>
      </c>
      <c r="AL27" s="124">
        <v>-4631.6480000000001</v>
      </c>
      <c r="AM27" s="125">
        <v>-4631.0429999999997</v>
      </c>
      <c r="AN27" s="126">
        <v>-4247.83</v>
      </c>
      <c r="AO27" s="117">
        <v>-4930.0690000000004</v>
      </c>
      <c r="AP27" s="164">
        <v>-4546.8559999999998</v>
      </c>
    </row>
    <row r="28" spans="1:42" ht="15.75" x14ac:dyDescent="0.25">
      <c r="A28" s="25"/>
      <c r="B28" s="26">
        <v>22</v>
      </c>
      <c r="C28" s="21">
        <v>4657.8730420000002</v>
      </c>
      <c r="D28" s="103">
        <v>-4658.4786670000003</v>
      </c>
      <c r="E28" s="110">
        <v>-3</v>
      </c>
      <c r="F28" s="114">
        <v>0</v>
      </c>
      <c r="G28" s="114">
        <v>0</v>
      </c>
      <c r="H28" s="114">
        <v>0</v>
      </c>
      <c r="I28" s="114">
        <v>0</v>
      </c>
      <c r="J28" s="103">
        <v>-893</v>
      </c>
      <c r="K28" s="115">
        <v>0</v>
      </c>
      <c r="L28" s="110">
        <v>0</v>
      </c>
      <c r="M28" s="111">
        <v>0</v>
      </c>
      <c r="N28" s="115">
        <v>0</v>
      </c>
      <c r="O28" s="110">
        <v>0</v>
      </c>
      <c r="P28" s="103">
        <v>0</v>
      </c>
      <c r="Q28" s="110">
        <v>0</v>
      </c>
      <c r="R28" s="114">
        <v>0</v>
      </c>
      <c r="S28" s="114">
        <v>269.49374999999998</v>
      </c>
      <c r="T28" s="112">
        <v>26.293008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50">
        <v>0</v>
      </c>
      <c r="AA28" s="150">
        <v>0</v>
      </c>
      <c r="AB28" s="150">
        <v>0</v>
      </c>
      <c r="AC28" s="151">
        <v>0</v>
      </c>
      <c r="AD28" s="110">
        <v>-3753.9789999999998</v>
      </c>
      <c r="AE28" s="111">
        <v>-896</v>
      </c>
      <c r="AF28" s="111">
        <v>295.78675799999996</v>
      </c>
      <c r="AG28" s="111">
        <v>0</v>
      </c>
      <c r="AH28" s="111">
        <v>0</v>
      </c>
      <c r="AI28" s="111">
        <v>0</v>
      </c>
      <c r="AJ28" s="111">
        <v>0</v>
      </c>
      <c r="AK28" s="111">
        <v>0</v>
      </c>
      <c r="AL28" s="111">
        <v>-4658.4790000000003</v>
      </c>
      <c r="AM28" s="112">
        <v>-4657.8729999999996</v>
      </c>
      <c r="AN28" s="116">
        <v>-4057.66</v>
      </c>
      <c r="AO28" s="117">
        <v>-4984.5410000000002</v>
      </c>
      <c r="AP28" s="164">
        <v>-4384.3280000000004</v>
      </c>
    </row>
    <row r="29" spans="1:42" ht="15.75" x14ac:dyDescent="0.25">
      <c r="A29" s="25"/>
      <c r="B29" s="26">
        <v>23</v>
      </c>
      <c r="C29" s="21">
        <v>4694.5518760000004</v>
      </c>
      <c r="D29" s="103">
        <v>-4695.1575009999997</v>
      </c>
      <c r="E29" s="110">
        <v>-3</v>
      </c>
      <c r="F29" s="114">
        <v>0</v>
      </c>
      <c r="G29" s="114">
        <v>0</v>
      </c>
      <c r="H29" s="114">
        <v>0</v>
      </c>
      <c r="I29" s="114">
        <v>0</v>
      </c>
      <c r="J29" s="103">
        <v>-1372</v>
      </c>
      <c r="K29" s="115">
        <v>-80</v>
      </c>
      <c r="L29" s="110">
        <v>0</v>
      </c>
      <c r="M29" s="111">
        <v>0</v>
      </c>
      <c r="N29" s="115">
        <v>0</v>
      </c>
      <c r="O29" s="110">
        <v>0</v>
      </c>
      <c r="P29" s="103">
        <v>0</v>
      </c>
      <c r="Q29" s="110">
        <v>0</v>
      </c>
      <c r="R29" s="114">
        <v>0</v>
      </c>
      <c r="S29" s="114">
        <v>269.49374999999998</v>
      </c>
      <c r="T29" s="112">
        <v>26.293008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50">
        <v>0</v>
      </c>
      <c r="AA29" s="150">
        <v>0</v>
      </c>
      <c r="AB29" s="150">
        <v>0</v>
      </c>
      <c r="AC29" s="151">
        <v>0</v>
      </c>
      <c r="AD29" s="110">
        <v>-3311.6579999999999</v>
      </c>
      <c r="AE29" s="111">
        <v>-1455</v>
      </c>
      <c r="AF29" s="111">
        <v>295.78675799999996</v>
      </c>
      <c r="AG29" s="111">
        <v>0</v>
      </c>
      <c r="AH29" s="111">
        <v>0</v>
      </c>
      <c r="AI29" s="111">
        <v>0</v>
      </c>
      <c r="AJ29" s="111">
        <v>0</v>
      </c>
      <c r="AK29" s="111">
        <v>0</v>
      </c>
      <c r="AL29" s="111">
        <v>-4695.1580000000004</v>
      </c>
      <c r="AM29" s="112">
        <v>-4694.5519999999997</v>
      </c>
      <c r="AN29" s="116">
        <v>-3615.3389999999999</v>
      </c>
      <c r="AO29" s="117">
        <v>-5044.1139999999996</v>
      </c>
      <c r="AP29" s="164">
        <v>-3964.9009999999998</v>
      </c>
    </row>
    <row r="30" spans="1:42" ht="15.75" x14ac:dyDescent="0.25">
      <c r="A30" s="37"/>
      <c r="B30" s="38">
        <v>24</v>
      </c>
      <c r="C30" s="39">
        <v>4722.4962100000002</v>
      </c>
      <c r="D30" s="127">
        <v>-4723.1018350000004</v>
      </c>
      <c r="E30" s="128">
        <v>-3</v>
      </c>
      <c r="F30" s="129">
        <v>0</v>
      </c>
      <c r="G30" s="129">
        <v>0</v>
      </c>
      <c r="H30" s="129">
        <v>0</v>
      </c>
      <c r="I30" s="129">
        <v>0</v>
      </c>
      <c r="J30" s="127">
        <v>-1328</v>
      </c>
      <c r="K30" s="130">
        <v>-110</v>
      </c>
      <c r="L30" s="128">
        <v>0</v>
      </c>
      <c r="M30" s="131">
        <v>0</v>
      </c>
      <c r="N30" s="130">
        <v>0</v>
      </c>
      <c r="O30" s="128">
        <v>0</v>
      </c>
      <c r="P30" s="127">
        <v>0</v>
      </c>
      <c r="Q30" s="128">
        <v>0</v>
      </c>
      <c r="R30" s="129">
        <v>0</v>
      </c>
      <c r="S30" s="129">
        <v>269.49374999999998</v>
      </c>
      <c r="T30" s="132">
        <v>26.293008</v>
      </c>
      <c r="U30" s="132">
        <v>0</v>
      </c>
      <c r="V30" s="132">
        <v>0</v>
      </c>
      <c r="W30" s="132">
        <v>0</v>
      </c>
      <c r="X30" s="132">
        <v>0</v>
      </c>
      <c r="Y30" s="132">
        <v>0</v>
      </c>
      <c r="Z30" s="154">
        <v>0</v>
      </c>
      <c r="AA30" s="154">
        <v>0</v>
      </c>
      <c r="AB30" s="154">
        <v>0</v>
      </c>
      <c r="AC30" s="155">
        <v>0</v>
      </c>
      <c r="AD30" s="128">
        <v>-3383.6019999999999</v>
      </c>
      <c r="AE30" s="131">
        <v>-1441</v>
      </c>
      <c r="AF30" s="131">
        <v>295.78675799999996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-4723.1019999999999</v>
      </c>
      <c r="AM30" s="132">
        <v>-4722.4960000000001</v>
      </c>
      <c r="AN30" s="133">
        <v>-3687.2829999999999</v>
      </c>
      <c r="AO30" s="118">
        <v>-5072.9520000000002</v>
      </c>
      <c r="AP30" s="119">
        <v>-4037.739</v>
      </c>
    </row>
    <row r="31" spans="1:42" ht="15.75" x14ac:dyDescent="0.25">
      <c r="A31" s="28" t="s">
        <v>24</v>
      </c>
      <c r="B31" s="29">
        <v>25</v>
      </c>
      <c r="C31" s="30">
        <v>4684.5499099999997</v>
      </c>
      <c r="D31" s="120">
        <v>-4685.0586350000003</v>
      </c>
      <c r="E31" s="121">
        <v>-3</v>
      </c>
      <c r="F31" s="122">
        <v>0</v>
      </c>
      <c r="G31" s="122">
        <v>0</v>
      </c>
      <c r="H31" s="122">
        <v>0</v>
      </c>
      <c r="I31" s="122">
        <v>0</v>
      </c>
      <c r="J31" s="120">
        <v>-1242</v>
      </c>
      <c r="K31" s="123">
        <v>-284.57</v>
      </c>
      <c r="L31" s="121">
        <v>0</v>
      </c>
      <c r="M31" s="124">
        <v>0</v>
      </c>
      <c r="N31" s="123">
        <v>0</v>
      </c>
      <c r="O31" s="121">
        <v>0</v>
      </c>
      <c r="P31" s="120">
        <v>0</v>
      </c>
      <c r="Q31" s="121">
        <v>0</v>
      </c>
      <c r="R31" s="122">
        <v>0</v>
      </c>
      <c r="S31" s="122">
        <v>317.40375</v>
      </c>
      <c r="T31" s="125">
        <v>26.293008</v>
      </c>
      <c r="U31" s="125">
        <v>0</v>
      </c>
      <c r="V31" s="125">
        <v>0</v>
      </c>
      <c r="W31" s="125">
        <v>0</v>
      </c>
      <c r="X31" s="125">
        <v>0</v>
      </c>
      <c r="Y31" s="125">
        <v>0.05</v>
      </c>
      <c r="Z31" s="152">
        <v>0</v>
      </c>
      <c r="AA31" s="152">
        <v>0</v>
      </c>
      <c r="AB31" s="152">
        <v>0</v>
      </c>
      <c r="AC31" s="153">
        <v>0</v>
      </c>
      <c r="AD31" s="121">
        <v>-3431.5590000000002</v>
      </c>
      <c r="AE31" s="124">
        <v>-1529.57</v>
      </c>
      <c r="AF31" s="124">
        <v>343.746758</v>
      </c>
      <c r="AG31" s="124">
        <v>0</v>
      </c>
      <c r="AH31" s="124">
        <v>0</v>
      </c>
      <c r="AI31" s="124">
        <v>0</v>
      </c>
      <c r="AJ31" s="124">
        <v>0</v>
      </c>
      <c r="AK31" s="124">
        <v>0</v>
      </c>
      <c r="AL31" s="124">
        <v>-4685.0590000000002</v>
      </c>
      <c r="AM31" s="125">
        <v>-4684.55</v>
      </c>
      <c r="AN31" s="126">
        <v>-3783.297</v>
      </c>
      <c r="AO31" s="117">
        <v>-5060.3999999999996</v>
      </c>
      <c r="AP31" s="164">
        <v>-4159.1469999999999</v>
      </c>
    </row>
    <row r="32" spans="1:42" ht="15.75" x14ac:dyDescent="0.25">
      <c r="A32" s="25"/>
      <c r="B32" s="26">
        <v>26</v>
      </c>
      <c r="C32" s="21">
        <v>4681.0694430000003</v>
      </c>
      <c r="D32" s="103">
        <v>-4681.578168</v>
      </c>
      <c r="E32" s="110">
        <v>-3</v>
      </c>
      <c r="F32" s="114">
        <v>0</v>
      </c>
      <c r="G32" s="114">
        <v>0</v>
      </c>
      <c r="H32" s="114">
        <v>-172</v>
      </c>
      <c r="I32" s="114">
        <v>0</v>
      </c>
      <c r="J32" s="103">
        <v>-954</v>
      </c>
      <c r="K32" s="115">
        <v>-390</v>
      </c>
      <c r="L32" s="110">
        <v>0</v>
      </c>
      <c r="M32" s="111">
        <v>0</v>
      </c>
      <c r="N32" s="115">
        <v>0</v>
      </c>
      <c r="O32" s="110">
        <v>0</v>
      </c>
      <c r="P32" s="103">
        <v>0</v>
      </c>
      <c r="Q32" s="110">
        <v>0</v>
      </c>
      <c r="R32" s="114">
        <v>0</v>
      </c>
      <c r="S32" s="114">
        <v>365.31374999999997</v>
      </c>
      <c r="T32" s="112">
        <v>26.293008</v>
      </c>
      <c r="U32" s="112">
        <v>0</v>
      </c>
      <c r="V32" s="112">
        <v>0</v>
      </c>
      <c r="W32" s="112">
        <v>0</v>
      </c>
      <c r="X32" s="112">
        <v>0</v>
      </c>
      <c r="Y32" s="112">
        <v>0.06</v>
      </c>
      <c r="Z32" s="150">
        <v>0</v>
      </c>
      <c r="AA32" s="150">
        <v>0</v>
      </c>
      <c r="AB32" s="150">
        <v>0</v>
      </c>
      <c r="AC32" s="151">
        <v>0</v>
      </c>
      <c r="AD32" s="110">
        <v>-3544.078</v>
      </c>
      <c r="AE32" s="111">
        <v>-1519</v>
      </c>
      <c r="AF32" s="111">
        <v>391.66675799999996</v>
      </c>
      <c r="AG32" s="111">
        <v>0</v>
      </c>
      <c r="AH32" s="111">
        <v>0</v>
      </c>
      <c r="AI32" s="111">
        <v>0</v>
      </c>
      <c r="AJ32" s="111">
        <v>0</v>
      </c>
      <c r="AK32" s="111">
        <v>0</v>
      </c>
      <c r="AL32" s="111">
        <v>-4681.5780000000004</v>
      </c>
      <c r="AM32" s="112">
        <v>-4681.0690000000004</v>
      </c>
      <c r="AN32" s="116">
        <v>-3943.7359999999999</v>
      </c>
      <c r="AO32" s="117">
        <v>-5030.3</v>
      </c>
      <c r="AP32" s="164">
        <v>-4292.9669999999996</v>
      </c>
    </row>
    <row r="33" spans="1:42" ht="15.75" x14ac:dyDescent="0.25">
      <c r="A33" s="25"/>
      <c r="B33" s="26">
        <v>27</v>
      </c>
      <c r="C33" s="21">
        <v>4678.2992759999997</v>
      </c>
      <c r="D33" s="103">
        <v>-4678.8080010000003</v>
      </c>
      <c r="E33" s="110">
        <v>-3</v>
      </c>
      <c r="F33" s="114">
        <v>0</v>
      </c>
      <c r="G33" s="114">
        <v>0</v>
      </c>
      <c r="H33" s="114">
        <v>-172</v>
      </c>
      <c r="I33" s="114">
        <v>0</v>
      </c>
      <c r="J33" s="103">
        <v>-813</v>
      </c>
      <c r="K33" s="115">
        <v>-410</v>
      </c>
      <c r="L33" s="110">
        <v>0</v>
      </c>
      <c r="M33" s="111">
        <v>0</v>
      </c>
      <c r="N33" s="115">
        <v>0</v>
      </c>
      <c r="O33" s="110">
        <v>28.745999999999999</v>
      </c>
      <c r="P33" s="103">
        <v>0</v>
      </c>
      <c r="Q33" s="110">
        <v>0</v>
      </c>
      <c r="R33" s="114">
        <v>0</v>
      </c>
      <c r="S33" s="114">
        <v>365.31374999999997</v>
      </c>
      <c r="T33" s="112">
        <v>26.293008</v>
      </c>
      <c r="U33" s="112">
        <v>0</v>
      </c>
      <c r="V33" s="112">
        <v>0</v>
      </c>
      <c r="W33" s="112">
        <v>0</v>
      </c>
      <c r="X33" s="112">
        <v>0</v>
      </c>
      <c r="Y33" s="112">
        <v>0.11</v>
      </c>
      <c r="Z33" s="150">
        <v>0</v>
      </c>
      <c r="AA33" s="150">
        <v>0</v>
      </c>
      <c r="AB33" s="150">
        <v>0</v>
      </c>
      <c r="AC33" s="151">
        <v>0</v>
      </c>
      <c r="AD33" s="110">
        <v>-3682.308</v>
      </c>
      <c r="AE33" s="111">
        <v>-1398</v>
      </c>
      <c r="AF33" s="111">
        <v>420.46275799999995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-4678.808</v>
      </c>
      <c r="AM33" s="112">
        <v>-4678.299</v>
      </c>
      <c r="AN33" s="116">
        <v>-4110.7619999999997</v>
      </c>
      <c r="AO33" s="117">
        <v>-5027.4409999999998</v>
      </c>
      <c r="AP33" s="164">
        <v>-4459.9040000000005</v>
      </c>
    </row>
    <row r="34" spans="1:42" ht="15.75" x14ac:dyDescent="0.25">
      <c r="A34" s="25"/>
      <c r="B34" s="26">
        <v>28</v>
      </c>
      <c r="C34" s="21">
        <v>4676.3168910000004</v>
      </c>
      <c r="D34" s="103">
        <v>-4676.8256160000001</v>
      </c>
      <c r="E34" s="110">
        <v>-3</v>
      </c>
      <c r="F34" s="114">
        <v>0</v>
      </c>
      <c r="G34" s="114">
        <v>0</v>
      </c>
      <c r="H34" s="114">
        <v>-172</v>
      </c>
      <c r="I34" s="114">
        <v>0</v>
      </c>
      <c r="J34" s="103">
        <v>-700</v>
      </c>
      <c r="K34" s="115">
        <v>-450</v>
      </c>
      <c r="L34" s="110">
        <v>0</v>
      </c>
      <c r="M34" s="111">
        <v>0</v>
      </c>
      <c r="N34" s="115">
        <v>0</v>
      </c>
      <c r="O34" s="110">
        <v>43.214819999999996</v>
      </c>
      <c r="P34" s="103">
        <v>0</v>
      </c>
      <c r="Q34" s="110">
        <v>0</v>
      </c>
      <c r="R34" s="114">
        <v>0</v>
      </c>
      <c r="S34" s="114">
        <v>365.31374999999997</v>
      </c>
      <c r="T34" s="112">
        <v>26.293008</v>
      </c>
      <c r="U34" s="112">
        <v>0</v>
      </c>
      <c r="V34" s="112">
        <v>0</v>
      </c>
      <c r="W34" s="112">
        <v>0</v>
      </c>
      <c r="X34" s="112">
        <v>0</v>
      </c>
      <c r="Y34" s="112">
        <v>0.23</v>
      </c>
      <c r="Z34" s="150">
        <v>0</v>
      </c>
      <c r="AA34" s="150">
        <v>0</v>
      </c>
      <c r="AB34" s="150">
        <v>0</v>
      </c>
      <c r="AC34" s="151">
        <v>0</v>
      </c>
      <c r="AD34" s="110">
        <v>-3793.326</v>
      </c>
      <c r="AE34" s="111">
        <v>-1325</v>
      </c>
      <c r="AF34" s="111">
        <v>435.05157799999995</v>
      </c>
      <c r="AG34" s="111">
        <v>0</v>
      </c>
      <c r="AH34" s="111">
        <v>0</v>
      </c>
      <c r="AI34" s="111">
        <v>0</v>
      </c>
      <c r="AJ34" s="111">
        <v>0</v>
      </c>
      <c r="AK34" s="111">
        <v>0</v>
      </c>
      <c r="AL34" s="111">
        <v>-4676.826</v>
      </c>
      <c r="AM34" s="112">
        <v>-4676.317</v>
      </c>
      <c r="AN34" s="116">
        <v>-4236.3689999999997</v>
      </c>
      <c r="AO34" s="118">
        <v>-5025.3950000000004</v>
      </c>
      <c r="AP34" s="119">
        <v>-4585.4470000000001</v>
      </c>
    </row>
    <row r="35" spans="1:42" ht="15.75" x14ac:dyDescent="0.25">
      <c r="A35" s="28" t="s">
        <v>25</v>
      </c>
      <c r="B35" s="29">
        <v>29</v>
      </c>
      <c r="C35" s="30">
        <v>4675.2514419999998</v>
      </c>
      <c r="D35" s="120">
        <v>-4675.7601670000004</v>
      </c>
      <c r="E35" s="121">
        <v>-3</v>
      </c>
      <c r="F35" s="122">
        <v>0</v>
      </c>
      <c r="G35" s="122">
        <v>0</v>
      </c>
      <c r="H35" s="122">
        <v>-172</v>
      </c>
      <c r="I35" s="122">
        <v>0</v>
      </c>
      <c r="J35" s="120">
        <v>-578</v>
      </c>
      <c r="K35" s="123">
        <v>-410</v>
      </c>
      <c r="L35" s="121">
        <v>0</v>
      </c>
      <c r="M35" s="124">
        <v>0</v>
      </c>
      <c r="N35" s="123">
        <v>0</v>
      </c>
      <c r="O35" s="121">
        <v>43.214819999999996</v>
      </c>
      <c r="P35" s="120">
        <v>0</v>
      </c>
      <c r="Q35" s="121">
        <v>0</v>
      </c>
      <c r="R35" s="122">
        <v>0</v>
      </c>
      <c r="S35" s="122">
        <v>365.31374999999997</v>
      </c>
      <c r="T35" s="125">
        <v>26.293008</v>
      </c>
      <c r="U35" s="125">
        <v>0</v>
      </c>
      <c r="V35" s="125">
        <v>0</v>
      </c>
      <c r="W35" s="125">
        <v>0</v>
      </c>
      <c r="X35" s="125">
        <v>0</v>
      </c>
      <c r="Y35" s="125">
        <v>0.38</v>
      </c>
      <c r="Z35" s="152">
        <v>0</v>
      </c>
      <c r="AA35" s="152">
        <v>0</v>
      </c>
      <c r="AB35" s="152">
        <v>0</v>
      </c>
      <c r="AC35" s="153">
        <v>0</v>
      </c>
      <c r="AD35" s="121">
        <v>-3914.26</v>
      </c>
      <c r="AE35" s="124">
        <v>-1163</v>
      </c>
      <c r="AF35" s="124">
        <v>435.20157799999993</v>
      </c>
      <c r="AG35" s="124">
        <v>0</v>
      </c>
      <c r="AH35" s="124">
        <v>0</v>
      </c>
      <c r="AI35" s="124">
        <v>0</v>
      </c>
      <c r="AJ35" s="124">
        <v>0</v>
      </c>
      <c r="AK35" s="124">
        <v>0</v>
      </c>
      <c r="AL35" s="124">
        <v>-4675.76</v>
      </c>
      <c r="AM35" s="125">
        <v>-4675.2510000000002</v>
      </c>
      <c r="AN35" s="126">
        <v>-4357.4530000000004</v>
      </c>
      <c r="AO35" s="117">
        <v>-5024.2960000000003</v>
      </c>
      <c r="AP35" s="164">
        <v>-4706.4979999999996</v>
      </c>
    </row>
    <row r="36" spans="1:42" ht="15.75" x14ac:dyDescent="0.25">
      <c r="A36" s="25"/>
      <c r="B36" s="26">
        <v>30</v>
      </c>
      <c r="C36" s="21">
        <v>4675.2159270000002</v>
      </c>
      <c r="D36" s="103">
        <v>-4675.7246519999999</v>
      </c>
      <c r="E36" s="110">
        <v>-3</v>
      </c>
      <c r="F36" s="114">
        <v>0</v>
      </c>
      <c r="G36" s="114">
        <v>0</v>
      </c>
      <c r="H36" s="114">
        <v>-172</v>
      </c>
      <c r="I36" s="114">
        <v>0</v>
      </c>
      <c r="J36" s="103">
        <v>-886</v>
      </c>
      <c r="K36" s="115">
        <v>-40.950000000000003</v>
      </c>
      <c r="L36" s="110">
        <v>0</v>
      </c>
      <c r="M36" s="111">
        <v>0</v>
      </c>
      <c r="N36" s="115">
        <v>0</v>
      </c>
      <c r="O36" s="110">
        <v>43.214819999999996</v>
      </c>
      <c r="P36" s="103">
        <v>0</v>
      </c>
      <c r="Q36" s="110">
        <v>0</v>
      </c>
      <c r="R36" s="114">
        <v>0</v>
      </c>
      <c r="S36" s="114">
        <v>365.31374999999997</v>
      </c>
      <c r="T36" s="112">
        <v>26.293008</v>
      </c>
      <c r="U36" s="112">
        <v>0</v>
      </c>
      <c r="V36" s="112">
        <v>0</v>
      </c>
      <c r="W36" s="112">
        <v>0</v>
      </c>
      <c r="X36" s="112">
        <v>0</v>
      </c>
      <c r="Y36" s="112">
        <v>0.56999999999999995</v>
      </c>
      <c r="Z36" s="150">
        <v>0</v>
      </c>
      <c r="AA36" s="150">
        <v>0</v>
      </c>
      <c r="AB36" s="150">
        <v>0</v>
      </c>
      <c r="AC36" s="151">
        <v>0</v>
      </c>
      <c r="AD36" s="110">
        <v>-3606.2249999999999</v>
      </c>
      <c r="AE36" s="111">
        <v>-1101.95</v>
      </c>
      <c r="AF36" s="111">
        <v>435.39157799999992</v>
      </c>
      <c r="AG36" s="111">
        <v>0</v>
      </c>
      <c r="AH36" s="111">
        <v>0</v>
      </c>
      <c r="AI36" s="111">
        <v>0</v>
      </c>
      <c r="AJ36" s="111">
        <v>0</v>
      </c>
      <c r="AK36" s="111">
        <v>0</v>
      </c>
      <c r="AL36" s="111">
        <v>-4675.7250000000004</v>
      </c>
      <c r="AM36" s="112">
        <v>-4675.2160000000003</v>
      </c>
      <c r="AN36" s="116">
        <v>-4049.6080000000002</v>
      </c>
      <c r="AO36" s="117">
        <v>-5024.259</v>
      </c>
      <c r="AP36" s="164">
        <v>-4398.6509999999998</v>
      </c>
    </row>
    <row r="37" spans="1:42" ht="15.75" x14ac:dyDescent="0.25">
      <c r="A37" s="25"/>
      <c r="B37" s="26">
        <v>31</v>
      </c>
      <c r="C37" s="21">
        <v>4481.2028380000002</v>
      </c>
      <c r="D37" s="103">
        <v>-4481.7115629999998</v>
      </c>
      <c r="E37" s="110">
        <v>-3</v>
      </c>
      <c r="F37" s="114">
        <v>0</v>
      </c>
      <c r="G37" s="114">
        <v>0</v>
      </c>
      <c r="H37" s="114">
        <v>-172</v>
      </c>
      <c r="I37" s="114">
        <v>0</v>
      </c>
      <c r="J37" s="103">
        <v>-811</v>
      </c>
      <c r="K37" s="115">
        <v>-160</v>
      </c>
      <c r="L37" s="110">
        <v>0</v>
      </c>
      <c r="M37" s="111">
        <v>0</v>
      </c>
      <c r="N37" s="115">
        <v>0</v>
      </c>
      <c r="O37" s="110">
        <v>43.214819999999996</v>
      </c>
      <c r="P37" s="103">
        <v>0</v>
      </c>
      <c r="Q37" s="110">
        <v>0</v>
      </c>
      <c r="R37" s="114">
        <v>0</v>
      </c>
      <c r="S37" s="114">
        <v>365.31374999999997</v>
      </c>
      <c r="T37" s="112">
        <v>26.293008</v>
      </c>
      <c r="U37" s="112">
        <v>0</v>
      </c>
      <c r="V37" s="112">
        <v>0</v>
      </c>
      <c r="W37" s="112">
        <v>0</v>
      </c>
      <c r="X37" s="112">
        <v>0</v>
      </c>
      <c r="Y37" s="112">
        <v>0.79</v>
      </c>
      <c r="Z37" s="150">
        <v>0</v>
      </c>
      <c r="AA37" s="150">
        <v>0</v>
      </c>
      <c r="AB37" s="150">
        <v>0</v>
      </c>
      <c r="AC37" s="151">
        <v>0</v>
      </c>
      <c r="AD37" s="110">
        <v>-3487.212</v>
      </c>
      <c r="AE37" s="111">
        <v>-1146</v>
      </c>
      <c r="AF37" s="111">
        <v>435.61157799999995</v>
      </c>
      <c r="AG37" s="111">
        <v>0</v>
      </c>
      <c r="AH37" s="111">
        <v>0</v>
      </c>
      <c r="AI37" s="111">
        <v>0</v>
      </c>
      <c r="AJ37" s="111">
        <v>0</v>
      </c>
      <c r="AK37" s="111">
        <v>0</v>
      </c>
      <c r="AL37" s="111">
        <v>-4481.7120000000004</v>
      </c>
      <c r="AM37" s="112">
        <v>-4481.2030000000004</v>
      </c>
      <c r="AN37" s="116">
        <v>-3930.8150000000001</v>
      </c>
      <c r="AO37" s="117">
        <v>-4624.0389999999998</v>
      </c>
      <c r="AP37" s="164">
        <v>-4073.6509999999998</v>
      </c>
    </row>
    <row r="38" spans="1:42" ht="15.75" x14ac:dyDescent="0.25">
      <c r="A38" s="37"/>
      <c r="B38" s="38">
        <v>32</v>
      </c>
      <c r="C38" s="39">
        <v>4448.7473600000003</v>
      </c>
      <c r="D38" s="127">
        <v>-4449.256085</v>
      </c>
      <c r="E38" s="128">
        <v>-3</v>
      </c>
      <c r="F38" s="129">
        <v>0</v>
      </c>
      <c r="G38" s="129">
        <v>0</v>
      </c>
      <c r="H38" s="129">
        <v>-172</v>
      </c>
      <c r="I38" s="129">
        <v>0</v>
      </c>
      <c r="J38" s="127">
        <v>-731</v>
      </c>
      <c r="K38" s="130">
        <v>-200</v>
      </c>
      <c r="L38" s="128">
        <v>0</v>
      </c>
      <c r="M38" s="131">
        <v>0</v>
      </c>
      <c r="N38" s="130">
        <v>0</v>
      </c>
      <c r="O38" s="128">
        <v>43.214819999999996</v>
      </c>
      <c r="P38" s="127">
        <v>0</v>
      </c>
      <c r="Q38" s="128">
        <v>0</v>
      </c>
      <c r="R38" s="129">
        <v>0</v>
      </c>
      <c r="S38" s="129">
        <v>365.31374999999997</v>
      </c>
      <c r="T38" s="132">
        <v>26.293008</v>
      </c>
      <c r="U38" s="132">
        <v>0</v>
      </c>
      <c r="V38" s="132">
        <v>0</v>
      </c>
      <c r="W38" s="132">
        <v>0</v>
      </c>
      <c r="X38" s="132">
        <v>0</v>
      </c>
      <c r="Y38" s="132">
        <v>1.23</v>
      </c>
      <c r="Z38" s="154">
        <v>0</v>
      </c>
      <c r="AA38" s="154">
        <v>0</v>
      </c>
      <c r="AB38" s="154">
        <v>0</v>
      </c>
      <c r="AC38" s="155">
        <v>0</v>
      </c>
      <c r="AD38" s="128">
        <v>-3534.7559999999999</v>
      </c>
      <c r="AE38" s="131">
        <v>-1106</v>
      </c>
      <c r="AF38" s="131">
        <v>436.05157799999995</v>
      </c>
      <c r="AG38" s="131">
        <v>0</v>
      </c>
      <c r="AH38" s="131">
        <v>0</v>
      </c>
      <c r="AI38" s="131">
        <v>0</v>
      </c>
      <c r="AJ38" s="131">
        <v>0</v>
      </c>
      <c r="AK38" s="131">
        <v>0</v>
      </c>
      <c r="AL38" s="131">
        <v>-4449.2560000000003</v>
      </c>
      <c r="AM38" s="132">
        <v>-4448.7470000000003</v>
      </c>
      <c r="AN38" s="133">
        <v>-3978.799</v>
      </c>
      <c r="AO38" s="118">
        <v>-4590.5460000000003</v>
      </c>
      <c r="AP38" s="119">
        <v>-4120.598</v>
      </c>
    </row>
    <row r="39" spans="1:42" ht="15.75" x14ac:dyDescent="0.25">
      <c r="A39" s="45" t="s">
        <v>26</v>
      </c>
      <c r="B39" s="26">
        <v>33</v>
      </c>
      <c r="C39" s="21">
        <v>4449.920623</v>
      </c>
      <c r="D39" s="103">
        <v>-4450.4293479999997</v>
      </c>
      <c r="E39" s="110">
        <v>-3</v>
      </c>
      <c r="F39" s="114">
        <v>0</v>
      </c>
      <c r="G39" s="114">
        <v>0</v>
      </c>
      <c r="H39" s="114">
        <v>-172</v>
      </c>
      <c r="I39" s="114">
        <v>0</v>
      </c>
      <c r="J39" s="103">
        <v>-630</v>
      </c>
      <c r="K39" s="115">
        <v>-200</v>
      </c>
      <c r="L39" s="110">
        <v>0</v>
      </c>
      <c r="M39" s="111">
        <v>0</v>
      </c>
      <c r="N39" s="115">
        <v>0</v>
      </c>
      <c r="O39" s="110">
        <v>43.214819999999996</v>
      </c>
      <c r="P39" s="103">
        <v>0</v>
      </c>
      <c r="Q39" s="110">
        <v>0</v>
      </c>
      <c r="R39" s="114">
        <v>0</v>
      </c>
      <c r="S39" s="114">
        <v>365.31374999999997</v>
      </c>
      <c r="T39" s="112">
        <v>26.293008</v>
      </c>
      <c r="U39" s="112">
        <v>0</v>
      </c>
      <c r="V39" s="112">
        <v>0</v>
      </c>
      <c r="W39" s="112">
        <v>0</v>
      </c>
      <c r="X39" s="112">
        <v>0</v>
      </c>
      <c r="Y39" s="112">
        <v>2.42</v>
      </c>
      <c r="Z39" s="150">
        <v>0</v>
      </c>
      <c r="AA39" s="150">
        <v>0</v>
      </c>
      <c r="AB39" s="150">
        <v>0</v>
      </c>
      <c r="AC39" s="151">
        <v>0</v>
      </c>
      <c r="AD39" s="110">
        <v>-3636.9290000000001</v>
      </c>
      <c r="AE39" s="111">
        <v>-1005</v>
      </c>
      <c r="AF39" s="111">
        <v>437.24157799999995</v>
      </c>
      <c r="AG39" s="111">
        <v>0</v>
      </c>
      <c r="AH39" s="111">
        <v>0</v>
      </c>
      <c r="AI39" s="111">
        <v>4.8449999999999998</v>
      </c>
      <c r="AJ39" s="111">
        <v>0</v>
      </c>
      <c r="AK39" s="111">
        <v>0</v>
      </c>
      <c r="AL39" s="111">
        <v>-4450.4290000000001</v>
      </c>
      <c r="AM39" s="112">
        <v>-4449.9210000000003</v>
      </c>
      <c r="AN39" s="116">
        <v>-4082.163</v>
      </c>
      <c r="AO39" s="117">
        <v>-4591.7560000000003</v>
      </c>
      <c r="AP39" s="164">
        <v>-4223.9979999999996</v>
      </c>
    </row>
    <row r="40" spans="1:42" ht="15.75" x14ac:dyDescent="0.25">
      <c r="A40" s="25"/>
      <c r="B40" s="26">
        <v>34</v>
      </c>
      <c r="C40" s="21">
        <v>4464.4830599999996</v>
      </c>
      <c r="D40" s="103">
        <v>-4464.9917850000002</v>
      </c>
      <c r="E40" s="110">
        <v>-3</v>
      </c>
      <c r="F40" s="114">
        <v>0</v>
      </c>
      <c r="G40" s="114">
        <v>0</v>
      </c>
      <c r="H40" s="114">
        <v>-172</v>
      </c>
      <c r="I40" s="114">
        <v>0</v>
      </c>
      <c r="J40" s="103">
        <v>-598</v>
      </c>
      <c r="K40" s="115">
        <v>-200</v>
      </c>
      <c r="L40" s="110">
        <v>0</v>
      </c>
      <c r="M40" s="111">
        <v>0</v>
      </c>
      <c r="N40" s="115">
        <v>0</v>
      </c>
      <c r="O40" s="110">
        <v>43.214819999999996</v>
      </c>
      <c r="P40" s="103">
        <v>0</v>
      </c>
      <c r="Q40" s="110">
        <v>0</v>
      </c>
      <c r="R40" s="114">
        <v>0</v>
      </c>
      <c r="S40" s="114">
        <v>365.31374999999997</v>
      </c>
      <c r="T40" s="112">
        <v>26.293008</v>
      </c>
      <c r="U40" s="112">
        <v>0</v>
      </c>
      <c r="V40" s="112">
        <v>0</v>
      </c>
      <c r="W40" s="112">
        <v>0</v>
      </c>
      <c r="X40" s="112">
        <v>0</v>
      </c>
      <c r="Y40" s="112">
        <v>4.04</v>
      </c>
      <c r="Z40" s="150">
        <v>0</v>
      </c>
      <c r="AA40" s="150">
        <v>0</v>
      </c>
      <c r="AB40" s="150">
        <v>0</v>
      </c>
      <c r="AC40" s="151">
        <v>0</v>
      </c>
      <c r="AD40" s="110">
        <v>-3683.4920000000002</v>
      </c>
      <c r="AE40" s="111">
        <v>-973</v>
      </c>
      <c r="AF40" s="111">
        <v>438.86157799999995</v>
      </c>
      <c r="AG40" s="111">
        <v>0</v>
      </c>
      <c r="AH40" s="111">
        <v>0</v>
      </c>
      <c r="AI40" s="111">
        <v>19.38</v>
      </c>
      <c r="AJ40" s="111">
        <v>0</v>
      </c>
      <c r="AK40" s="111">
        <v>0</v>
      </c>
      <c r="AL40" s="111">
        <v>-4464.9920000000002</v>
      </c>
      <c r="AM40" s="112">
        <v>-4464.4830000000002</v>
      </c>
      <c r="AN40" s="116">
        <v>-4130.3450000000003</v>
      </c>
      <c r="AO40" s="117">
        <v>-4606.7849999999999</v>
      </c>
      <c r="AP40" s="164">
        <v>-4272.6469999999999</v>
      </c>
    </row>
    <row r="41" spans="1:42" ht="15.75" x14ac:dyDescent="0.25">
      <c r="A41" s="25"/>
      <c r="B41" s="26">
        <v>35</v>
      </c>
      <c r="C41" s="21">
        <v>4563.1790000000001</v>
      </c>
      <c r="D41" s="103">
        <v>-4563.6877249999998</v>
      </c>
      <c r="E41" s="110">
        <v>-3</v>
      </c>
      <c r="F41" s="114">
        <v>0</v>
      </c>
      <c r="G41" s="114">
        <v>0</v>
      </c>
      <c r="H41" s="114">
        <v>-172</v>
      </c>
      <c r="I41" s="114">
        <v>0</v>
      </c>
      <c r="J41" s="103">
        <v>-653</v>
      </c>
      <c r="K41" s="115">
        <v>-160</v>
      </c>
      <c r="L41" s="110">
        <v>0</v>
      </c>
      <c r="M41" s="111">
        <v>0</v>
      </c>
      <c r="N41" s="115">
        <v>0</v>
      </c>
      <c r="O41" s="110">
        <v>43.214819999999996</v>
      </c>
      <c r="P41" s="103">
        <v>0</v>
      </c>
      <c r="Q41" s="110">
        <v>0</v>
      </c>
      <c r="R41" s="114">
        <v>0</v>
      </c>
      <c r="S41" s="114">
        <v>365.31374999999997</v>
      </c>
      <c r="T41" s="112">
        <v>26.293008</v>
      </c>
      <c r="U41" s="112">
        <v>0</v>
      </c>
      <c r="V41" s="112">
        <v>0</v>
      </c>
      <c r="W41" s="112">
        <v>0</v>
      </c>
      <c r="X41" s="112">
        <v>0</v>
      </c>
      <c r="Y41" s="112">
        <v>5.72</v>
      </c>
      <c r="Z41" s="150">
        <v>0</v>
      </c>
      <c r="AA41" s="150">
        <v>0</v>
      </c>
      <c r="AB41" s="150">
        <v>0</v>
      </c>
      <c r="AC41" s="151">
        <v>0</v>
      </c>
      <c r="AD41" s="110">
        <v>-3727.1880000000001</v>
      </c>
      <c r="AE41" s="111">
        <v>-988</v>
      </c>
      <c r="AF41" s="111">
        <v>440.54157799999996</v>
      </c>
      <c r="AG41" s="111">
        <v>0</v>
      </c>
      <c r="AH41" s="111">
        <v>0</v>
      </c>
      <c r="AI41" s="111">
        <v>118.218</v>
      </c>
      <c r="AJ41" s="111">
        <v>0</v>
      </c>
      <c r="AK41" s="111">
        <v>0</v>
      </c>
      <c r="AL41" s="111">
        <v>-4563.6880000000001</v>
      </c>
      <c r="AM41" s="112">
        <v>-4563.1790000000001</v>
      </c>
      <c r="AN41" s="116">
        <v>-4175.7209999999995</v>
      </c>
      <c r="AO41" s="117">
        <v>-4708.6379999999999</v>
      </c>
      <c r="AP41" s="164">
        <v>-4321.18</v>
      </c>
    </row>
    <row r="42" spans="1:42" ht="15.75" x14ac:dyDescent="0.25">
      <c r="A42" s="25"/>
      <c r="B42" s="26">
        <v>36</v>
      </c>
      <c r="C42" s="21">
        <v>4527.1671509999996</v>
      </c>
      <c r="D42" s="103">
        <v>-4527.6758760000002</v>
      </c>
      <c r="E42" s="110">
        <v>-3</v>
      </c>
      <c r="F42" s="114">
        <v>0</v>
      </c>
      <c r="G42" s="114">
        <v>0</v>
      </c>
      <c r="H42" s="114">
        <v>-172</v>
      </c>
      <c r="I42" s="114">
        <v>0</v>
      </c>
      <c r="J42" s="103">
        <v>-599</v>
      </c>
      <c r="K42" s="115">
        <v>-100</v>
      </c>
      <c r="L42" s="110">
        <v>0</v>
      </c>
      <c r="M42" s="111">
        <v>0</v>
      </c>
      <c r="N42" s="115">
        <v>0</v>
      </c>
      <c r="O42" s="110">
        <v>43.214819999999996</v>
      </c>
      <c r="P42" s="103">
        <v>0</v>
      </c>
      <c r="Q42" s="110">
        <v>0</v>
      </c>
      <c r="R42" s="114">
        <v>0</v>
      </c>
      <c r="S42" s="114">
        <v>365.31374999999997</v>
      </c>
      <c r="T42" s="112">
        <v>26.293008</v>
      </c>
      <c r="U42" s="112">
        <v>0</v>
      </c>
      <c r="V42" s="112">
        <v>0</v>
      </c>
      <c r="W42" s="112">
        <v>0</v>
      </c>
      <c r="X42" s="112">
        <v>0</v>
      </c>
      <c r="Y42" s="112">
        <v>7.21</v>
      </c>
      <c r="Z42" s="150">
        <v>0</v>
      </c>
      <c r="AA42" s="150">
        <v>0</v>
      </c>
      <c r="AB42" s="150">
        <v>0</v>
      </c>
      <c r="AC42" s="151">
        <v>0</v>
      </c>
      <c r="AD42" s="110">
        <v>-3745.1759999999999</v>
      </c>
      <c r="AE42" s="111">
        <v>-874</v>
      </c>
      <c r="AF42" s="111">
        <v>442.03157799999991</v>
      </c>
      <c r="AG42" s="111">
        <v>0</v>
      </c>
      <c r="AH42" s="111">
        <v>0</v>
      </c>
      <c r="AI42" s="111">
        <v>118.218</v>
      </c>
      <c r="AJ42" s="111">
        <v>0</v>
      </c>
      <c r="AK42" s="111">
        <v>0</v>
      </c>
      <c r="AL42" s="111">
        <v>-4527.6760000000004</v>
      </c>
      <c r="AM42" s="112">
        <v>-4527.1670000000004</v>
      </c>
      <c r="AN42" s="116">
        <v>-4195.1989999999996</v>
      </c>
      <c r="AO42" s="118">
        <v>-4671.4740000000002</v>
      </c>
      <c r="AP42" s="119">
        <v>-4339.5060000000003</v>
      </c>
    </row>
    <row r="43" spans="1:42" ht="15.75" x14ac:dyDescent="0.25">
      <c r="A43" s="28" t="s">
        <v>27</v>
      </c>
      <c r="B43" s="29">
        <v>37</v>
      </c>
      <c r="C43" s="30">
        <v>4523.4598999999998</v>
      </c>
      <c r="D43" s="120">
        <v>-4523.9686250000004</v>
      </c>
      <c r="E43" s="121">
        <v>-3</v>
      </c>
      <c r="F43" s="122">
        <v>0</v>
      </c>
      <c r="G43" s="122">
        <v>0</v>
      </c>
      <c r="H43" s="122">
        <v>-172</v>
      </c>
      <c r="I43" s="122">
        <v>0</v>
      </c>
      <c r="J43" s="120">
        <v>-570</v>
      </c>
      <c r="K43" s="123">
        <v>-10</v>
      </c>
      <c r="L43" s="121">
        <v>0</v>
      </c>
      <c r="M43" s="124">
        <v>0</v>
      </c>
      <c r="N43" s="123">
        <v>0</v>
      </c>
      <c r="O43" s="121">
        <v>43.214819999999996</v>
      </c>
      <c r="P43" s="120">
        <v>0</v>
      </c>
      <c r="Q43" s="121">
        <v>0</v>
      </c>
      <c r="R43" s="122">
        <v>0</v>
      </c>
      <c r="S43" s="122">
        <v>365.31374999999997</v>
      </c>
      <c r="T43" s="125">
        <v>26.293008</v>
      </c>
      <c r="U43" s="125">
        <v>0</v>
      </c>
      <c r="V43" s="125">
        <v>0</v>
      </c>
      <c r="W43" s="125">
        <v>0</v>
      </c>
      <c r="X43" s="125">
        <v>0</v>
      </c>
      <c r="Y43" s="125">
        <v>8.74</v>
      </c>
      <c r="Z43" s="152">
        <v>0</v>
      </c>
      <c r="AA43" s="152">
        <v>0</v>
      </c>
      <c r="AB43" s="152">
        <v>0</v>
      </c>
      <c r="AC43" s="153">
        <v>0</v>
      </c>
      <c r="AD43" s="121">
        <v>-3770.4690000000001</v>
      </c>
      <c r="AE43" s="124">
        <v>-755</v>
      </c>
      <c r="AF43" s="124">
        <v>443.56157799999994</v>
      </c>
      <c r="AG43" s="124">
        <v>0</v>
      </c>
      <c r="AH43" s="124">
        <v>0</v>
      </c>
      <c r="AI43" s="124">
        <v>118.218</v>
      </c>
      <c r="AJ43" s="124">
        <v>0</v>
      </c>
      <c r="AK43" s="124">
        <v>0</v>
      </c>
      <c r="AL43" s="124">
        <v>-4523.9690000000001</v>
      </c>
      <c r="AM43" s="125">
        <v>-4523.46</v>
      </c>
      <c r="AN43" s="126">
        <v>-4222.0219999999999</v>
      </c>
      <c r="AO43" s="117">
        <v>-4667.6480000000001</v>
      </c>
      <c r="AP43" s="164">
        <v>-4366.21</v>
      </c>
    </row>
    <row r="44" spans="1:42" ht="15.75" x14ac:dyDescent="0.25">
      <c r="A44" s="25" t="s">
        <v>28</v>
      </c>
      <c r="B44" s="26">
        <v>38</v>
      </c>
      <c r="C44" s="21">
        <v>4523.9571089999999</v>
      </c>
      <c r="D44" s="103">
        <v>-4524.4658339999996</v>
      </c>
      <c r="E44" s="110">
        <v>-3</v>
      </c>
      <c r="F44" s="114">
        <v>0</v>
      </c>
      <c r="G44" s="114">
        <v>0</v>
      </c>
      <c r="H44" s="114">
        <v>-172</v>
      </c>
      <c r="I44" s="114">
        <v>0</v>
      </c>
      <c r="J44" s="103">
        <v>-184</v>
      </c>
      <c r="K44" s="115">
        <v>-210</v>
      </c>
      <c r="L44" s="110">
        <v>0</v>
      </c>
      <c r="M44" s="111">
        <v>0</v>
      </c>
      <c r="N44" s="115">
        <v>0</v>
      </c>
      <c r="O44" s="110">
        <v>43.214819999999996</v>
      </c>
      <c r="P44" s="103">
        <v>0</v>
      </c>
      <c r="Q44" s="110">
        <v>0</v>
      </c>
      <c r="R44" s="114">
        <v>0</v>
      </c>
      <c r="S44" s="114">
        <v>365.31374999999997</v>
      </c>
      <c r="T44" s="112">
        <v>26.293008</v>
      </c>
      <c r="U44" s="112">
        <v>0</v>
      </c>
      <c r="V44" s="112">
        <v>0</v>
      </c>
      <c r="W44" s="112">
        <v>0</v>
      </c>
      <c r="X44" s="112">
        <v>0</v>
      </c>
      <c r="Y44" s="112">
        <v>10.35</v>
      </c>
      <c r="Z44" s="150">
        <v>0</v>
      </c>
      <c r="AA44" s="150">
        <v>0</v>
      </c>
      <c r="AB44" s="150">
        <v>0</v>
      </c>
      <c r="AC44" s="151">
        <v>0</v>
      </c>
      <c r="AD44" s="110">
        <v>-4156.9660000000003</v>
      </c>
      <c r="AE44" s="111">
        <v>-569</v>
      </c>
      <c r="AF44" s="111">
        <v>445.17157799999995</v>
      </c>
      <c r="AG44" s="111">
        <v>0</v>
      </c>
      <c r="AH44" s="111">
        <v>0</v>
      </c>
      <c r="AI44" s="111">
        <v>118.218</v>
      </c>
      <c r="AJ44" s="111">
        <v>0</v>
      </c>
      <c r="AK44" s="111">
        <v>0</v>
      </c>
      <c r="AL44" s="111">
        <v>-4524.4660000000003</v>
      </c>
      <c r="AM44" s="112">
        <v>-4523.9570000000003</v>
      </c>
      <c r="AN44" s="116">
        <v>-4610.1289999999999</v>
      </c>
      <c r="AO44" s="117">
        <v>-4668.1610000000001</v>
      </c>
      <c r="AP44" s="164">
        <v>-4754.3329999999996</v>
      </c>
    </row>
    <row r="45" spans="1:42" ht="15.75" x14ac:dyDescent="0.25">
      <c r="A45" s="25"/>
      <c r="B45" s="26">
        <v>39</v>
      </c>
      <c r="C45" s="21">
        <v>4524.5253489999996</v>
      </c>
      <c r="D45" s="103">
        <v>-4525.0340740000001</v>
      </c>
      <c r="E45" s="110">
        <v>-3</v>
      </c>
      <c r="F45" s="114">
        <v>0</v>
      </c>
      <c r="G45" s="114">
        <v>0</v>
      </c>
      <c r="H45" s="114">
        <v>-172</v>
      </c>
      <c r="I45" s="114">
        <v>0</v>
      </c>
      <c r="J45" s="103">
        <v>-184</v>
      </c>
      <c r="K45" s="115">
        <v>-330</v>
      </c>
      <c r="L45" s="110">
        <v>0</v>
      </c>
      <c r="M45" s="111">
        <v>0</v>
      </c>
      <c r="N45" s="115">
        <v>0</v>
      </c>
      <c r="O45" s="110">
        <v>43.214819999999996</v>
      </c>
      <c r="P45" s="103">
        <v>0</v>
      </c>
      <c r="Q45" s="110">
        <v>0</v>
      </c>
      <c r="R45" s="114">
        <v>0</v>
      </c>
      <c r="S45" s="114">
        <v>365.31374999999997</v>
      </c>
      <c r="T45" s="112">
        <v>26.293008</v>
      </c>
      <c r="U45" s="112">
        <v>0</v>
      </c>
      <c r="V45" s="112">
        <v>0</v>
      </c>
      <c r="W45" s="112">
        <v>0</v>
      </c>
      <c r="X45" s="112">
        <v>0</v>
      </c>
      <c r="Y45" s="112">
        <v>11.96</v>
      </c>
      <c r="Z45" s="150">
        <v>0</v>
      </c>
      <c r="AA45" s="150">
        <v>0</v>
      </c>
      <c r="AB45" s="150">
        <v>0</v>
      </c>
      <c r="AC45" s="151">
        <v>0</v>
      </c>
      <c r="AD45" s="110">
        <v>-4157.5339999999997</v>
      </c>
      <c r="AE45" s="111">
        <v>-689</v>
      </c>
      <c r="AF45" s="111">
        <v>446.78157799999991</v>
      </c>
      <c r="AG45" s="111">
        <v>0</v>
      </c>
      <c r="AH45" s="111">
        <v>0</v>
      </c>
      <c r="AI45" s="111">
        <v>118.218</v>
      </c>
      <c r="AJ45" s="111">
        <v>0</v>
      </c>
      <c r="AK45" s="111">
        <v>0</v>
      </c>
      <c r="AL45" s="111">
        <v>-4525.0339999999997</v>
      </c>
      <c r="AM45" s="112">
        <v>-4524.5249999999996</v>
      </c>
      <c r="AN45" s="116">
        <v>-4612.3069999999998</v>
      </c>
      <c r="AO45" s="117">
        <v>-4668.7479999999996</v>
      </c>
      <c r="AP45" s="164">
        <v>-4756.53</v>
      </c>
    </row>
    <row r="46" spans="1:42" ht="15.75" x14ac:dyDescent="0.25">
      <c r="A46" s="37"/>
      <c r="B46" s="38">
        <v>40</v>
      </c>
      <c r="C46" s="39">
        <v>4524.4188039999999</v>
      </c>
      <c r="D46" s="127">
        <v>-4524.9275289999996</v>
      </c>
      <c r="E46" s="128">
        <v>-3</v>
      </c>
      <c r="F46" s="129">
        <v>0</v>
      </c>
      <c r="G46" s="129">
        <v>0</v>
      </c>
      <c r="H46" s="129">
        <v>-172</v>
      </c>
      <c r="I46" s="129">
        <v>0</v>
      </c>
      <c r="J46" s="127">
        <v>-182</v>
      </c>
      <c r="K46" s="130">
        <v>-170</v>
      </c>
      <c r="L46" s="128">
        <v>0</v>
      </c>
      <c r="M46" s="131">
        <v>0</v>
      </c>
      <c r="N46" s="130">
        <v>0</v>
      </c>
      <c r="O46" s="128">
        <v>43.214819999999996</v>
      </c>
      <c r="P46" s="127">
        <v>0</v>
      </c>
      <c r="Q46" s="128">
        <v>0</v>
      </c>
      <c r="R46" s="129">
        <v>0</v>
      </c>
      <c r="S46" s="129">
        <v>365.31374999999997</v>
      </c>
      <c r="T46" s="132">
        <v>26.293008</v>
      </c>
      <c r="U46" s="132">
        <v>0</v>
      </c>
      <c r="V46" s="132">
        <v>0</v>
      </c>
      <c r="W46" s="132">
        <v>0</v>
      </c>
      <c r="X46" s="132">
        <v>0</v>
      </c>
      <c r="Y46" s="132">
        <v>13.56</v>
      </c>
      <c r="Z46" s="154">
        <v>0</v>
      </c>
      <c r="AA46" s="154">
        <v>0</v>
      </c>
      <c r="AB46" s="154">
        <v>0</v>
      </c>
      <c r="AC46" s="155">
        <v>0</v>
      </c>
      <c r="AD46" s="128">
        <v>-4159.4279999999999</v>
      </c>
      <c r="AE46" s="131">
        <v>-527</v>
      </c>
      <c r="AF46" s="131">
        <v>448.38157799999993</v>
      </c>
      <c r="AG46" s="131">
        <v>0</v>
      </c>
      <c r="AH46" s="131">
        <v>0</v>
      </c>
      <c r="AI46" s="131">
        <v>118.218</v>
      </c>
      <c r="AJ46" s="131">
        <v>0</v>
      </c>
      <c r="AK46" s="131">
        <v>0</v>
      </c>
      <c r="AL46" s="131">
        <v>-4524.9279999999999</v>
      </c>
      <c r="AM46" s="132">
        <v>-4524.4189999999999</v>
      </c>
      <c r="AN46" s="133">
        <v>-4615.8010000000004</v>
      </c>
      <c r="AO46" s="118">
        <v>-4668.6379999999999</v>
      </c>
      <c r="AP46" s="119">
        <v>-4760.0200000000004</v>
      </c>
    </row>
    <row r="47" spans="1:42" ht="15.75" x14ac:dyDescent="0.25">
      <c r="A47" s="45" t="s">
        <v>29</v>
      </c>
      <c r="B47" s="26">
        <v>41</v>
      </c>
      <c r="C47" s="21">
        <v>4413.5185410000004</v>
      </c>
      <c r="D47" s="103">
        <v>-4414.0272660000001</v>
      </c>
      <c r="E47" s="110">
        <v>-3</v>
      </c>
      <c r="F47" s="114">
        <v>0</v>
      </c>
      <c r="G47" s="114">
        <v>0</v>
      </c>
      <c r="H47" s="114">
        <v>0</v>
      </c>
      <c r="I47" s="114">
        <v>0</v>
      </c>
      <c r="J47" s="103">
        <v>-228</v>
      </c>
      <c r="K47" s="115">
        <v>-585</v>
      </c>
      <c r="L47" s="110">
        <v>0</v>
      </c>
      <c r="M47" s="111">
        <v>0</v>
      </c>
      <c r="N47" s="115">
        <v>0</v>
      </c>
      <c r="O47" s="110">
        <v>43.214819999999996</v>
      </c>
      <c r="P47" s="103">
        <v>0</v>
      </c>
      <c r="Q47" s="110">
        <v>0</v>
      </c>
      <c r="R47" s="114">
        <v>0</v>
      </c>
      <c r="S47" s="114">
        <v>365.31374999999997</v>
      </c>
      <c r="T47" s="112">
        <v>26.293008</v>
      </c>
      <c r="U47" s="112">
        <v>0</v>
      </c>
      <c r="V47" s="112">
        <v>0</v>
      </c>
      <c r="W47" s="112">
        <v>0</v>
      </c>
      <c r="X47" s="112">
        <v>0</v>
      </c>
      <c r="Y47" s="112">
        <v>15.09</v>
      </c>
      <c r="Z47" s="150">
        <v>0</v>
      </c>
      <c r="AA47" s="150">
        <v>0</v>
      </c>
      <c r="AB47" s="150">
        <v>0</v>
      </c>
      <c r="AC47" s="151">
        <v>0</v>
      </c>
      <c r="AD47" s="110">
        <v>-4174.527</v>
      </c>
      <c r="AE47" s="111">
        <v>-816</v>
      </c>
      <c r="AF47" s="111">
        <v>449.91157799999991</v>
      </c>
      <c r="AG47" s="111">
        <v>0</v>
      </c>
      <c r="AH47" s="111">
        <v>0</v>
      </c>
      <c r="AI47" s="111">
        <v>11.628</v>
      </c>
      <c r="AJ47" s="111">
        <v>0</v>
      </c>
      <c r="AK47" s="111">
        <v>0</v>
      </c>
      <c r="AL47" s="111">
        <v>-4414.027</v>
      </c>
      <c r="AM47" s="112">
        <v>-4413.5190000000002</v>
      </c>
      <c r="AN47" s="116">
        <v>-4632.4309999999996</v>
      </c>
      <c r="AO47" s="117">
        <v>-4554.1899999999996</v>
      </c>
      <c r="AP47" s="164">
        <v>-4773.1019999999999</v>
      </c>
    </row>
    <row r="48" spans="1:42" ht="15.75" x14ac:dyDescent="0.25">
      <c r="A48" s="25"/>
      <c r="B48" s="26">
        <v>42</v>
      </c>
      <c r="C48" s="21">
        <v>4402.3522350000003</v>
      </c>
      <c r="D48" s="103">
        <v>-4402.86096</v>
      </c>
      <c r="E48" s="110">
        <v>-3</v>
      </c>
      <c r="F48" s="114">
        <v>0</v>
      </c>
      <c r="G48" s="114">
        <v>0</v>
      </c>
      <c r="H48" s="114">
        <v>0</v>
      </c>
      <c r="I48" s="114">
        <v>0</v>
      </c>
      <c r="J48" s="103">
        <v>-217</v>
      </c>
      <c r="K48" s="115">
        <v>-635</v>
      </c>
      <c r="L48" s="110">
        <v>0</v>
      </c>
      <c r="M48" s="111">
        <v>0</v>
      </c>
      <c r="N48" s="115">
        <v>0</v>
      </c>
      <c r="O48" s="110">
        <v>43.214819999999996</v>
      </c>
      <c r="P48" s="103">
        <v>0</v>
      </c>
      <c r="Q48" s="110">
        <v>0</v>
      </c>
      <c r="R48" s="114">
        <v>0</v>
      </c>
      <c r="S48" s="114">
        <v>365.31374999999997</v>
      </c>
      <c r="T48" s="112">
        <v>26.293008</v>
      </c>
      <c r="U48" s="112">
        <v>0</v>
      </c>
      <c r="V48" s="112">
        <v>0</v>
      </c>
      <c r="W48" s="112">
        <v>0</v>
      </c>
      <c r="X48" s="112">
        <v>0</v>
      </c>
      <c r="Y48" s="112">
        <v>16.510000000000002</v>
      </c>
      <c r="Z48" s="150">
        <v>0</v>
      </c>
      <c r="AA48" s="150">
        <v>0</v>
      </c>
      <c r="AB48" s="150">
        <v>0</v>
      </c>
      <c r="AC48" s="151">
        <v>0</v>
      </c>
      <c r="AD48" s="110">
        <v>-4174.3609999999999</v>
      </c>
      <c r="AE48" s="111">
        <v>-855</v>
      </c>
      <c r="AF48" s="111">
        <v>451.33157799999992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-4402.8609999999999</v>
      </c>
      <c r="AM48" s="112">
        <v>-4402.3519999999999</v>
      </c>
      <c r="AN48" s="116">
        <v>-4633.6840000000002</v>
      </c>
      <c r="AO48" s="117">
        <v>-4542.6660000000002</v>
      </c>
      <c r="AP48" s="164">
        <v>-4773.9979999999996</v>
      </c>
    </row>
    <row r="49" spans="1:42" ht="15.75" x14ac:dyDescent="0.25">
      <c r="A49" s="25"/>
      <c r="B49" s="26">
        <v>43</v>
      </c>
      <c r="C49" s="21">
        <v>4363.6632650000001</v>
      </c>
      <c r="D49" s="103">
        <v>-4364.1719899999998</v>
      </c>
      <c r="E49" s="110">
        <v>-3</v>
      </c>
      <c r="F49" s="114">
        <v>0</v>
      </c>
      <c r="G49" s="114">
        <v>0</v>
      </c>
      <c r="H49" s="114">
        <v>0</v>
      </c>
      <c r="I49" s="114">
        <v>0</v>
      </c>
      <c r="J49" s="103">
        <v>-202</v>
      </c>
      <c r="K49" s="115">
        <v>-310</v>
      </c>
      <c r="L49" s="110">
        <v>0</v>
      </c>
      <c r="M49" s="111">
        <v>0</v>
      </c>
      <c r="N49" s="115">
        <v>0</v>
      </c>
      <c r="O49" s="110">
        <v>43.214819999999996</v>
      </c>
      <c r="P49" s="103">
        <v>0</v>
      </c>
      <c r="Q49" s="110">
        <v>0</v>
      </c>
      <c r="R49" s="114">
        <v>0</v>
      </c>
      <c r="S49" s="114">
        <v>365.31374999999997</v>
      </c>
      <c r="T49" s="112">
        <v>26.293008</v>
      </c>
      <c r="U49" s="112">
        <v>0</v>
      </c>
      <c r="V49" s="112">
        <v>0</v>
      </c>
      <c r="W49" s="112">
        <v>0</v>
      </c>
      <c r="X49" s="112">
        <v>0</v>
      </c>
      <c r="Y49" s="112">
        <v>17.8</v>
      </c>
      <c r="Z49" s="150">
        <v>0</v>
      </c>
      <c r="AA49" s="150">
        <v>0</v>
      </c>
      <c r="AB49" s="150">
        <v>0</v>
      </c>
      <c r="AC49" s="151">
        <v>0</v>
      </c>
      <c r="AD49" s="110">
        <v>-4150.6719999999996</v>
      </c>
      <c r="AE49" s="111">
        <v>-515</v>
      </c>
      <c r="AF49" s="111">
        <v>452.62157799999994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-4364.1719999999996</v>
      </c>
      <c r="AM49" s="112">
        <v>-4363.6629999999996</v>
      </c>
      <c r="AN49" s="116">
        <v>-4611.2849999999999</v>
      </c>
      <c r="AO49" s="117">
        <v>-4502.7389999999996</v>
      </c>
      <c r="AP49" s="164">
        <v>-4750.3609999999999</v>
      </c>
    </row>
    <row r="50" spans="1:42" ht="15.75" x14ac:dyDescent="0.25">
      <c r="A50" s="25"/>
      <c r="B50" s="26">
        <v>44</v>
      </c>
      <c r="C50" s="21">
        <v>4319.7386299999998</v>
      </c>
      <c r="D50" s="103">
        <v>-4320.2473550000004</v>
      </c>
      <c r="E50" s="110">
        <v>-3</v>
      </c>
      <c r="F50" s="114">
        <v>0</v>
      </c>
      <c r="G50" s="114">
        <v>0</v>
      </c>
      <c r="H50" s="114">
        <v>0</v>
      </c>
      <c r="I50" s="114">
        <v>0</v>
      </c>
      <c r="J50" s="103">
        <v>-190</v>
      </c>
      <c r="K50" s="115">
        <v>-130</v>
      </c>
      <c r="L50" s="110">
        <v>0</v>
      </c>
      <c r="M50" s="111">
        <v>0</v>
      </c>
      <c r="N50" s="115">
        <v>0</v>
      </c>
      <c r="O50" s="110">
        <v>43.214819999999996</v>
      </c>
      <c r="P50" s="103">
        <v>0</v>
      </c>
      <c r="Q50" s="110">
        <v>0</v>
      </c>
      <c r="R50" s="114">
        <v>0</v>
      </c>
      <c r="S50" s="114">
        <v>365.31374999999997</v>
      </c>
      <c r="T50" s="112">
        <v>26.293008</v>
      </c>
      <c r="U50" s="112">
        <v>0</v>
      </c>
      <c r="V50" s="112">
        <v>0</v>
      </c>
      <c r="W50" s="112">
        <v>0</v>
      </c>
      <c r="X50" s="112">
        <v>0</v>
      </c>
      <c r="Y50" s="112">
        <v>18.989999999999998</v>
      </c>
      <c r="Z50" s="150">
        <v>0</v>
      </c>
      <c r="AA50" s="150">
        <v>0</v>
      </c>
      <c r="AB50" s="150">
        <v>0</v>
      </c>
      <c r="AC50" s="151">
        <v>0</v>
      </c>
      <c r="AD50" s="110">
        <v>-4118.7470000000003</v>
      </c>
      <c r="AE50" s="111">
        <v>-323</v>
      </c>
      <c r="AF50" s="111">
        <v>453.81157799999994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-4320.2470000000003</v>
      </c>
      <c r="AM50" s="112">
        <v>-4319.7389999999996</v>
      </c>
      <c r="AN50" s="116">
        <v>-4580.5510000000004</v>
      </c>
      <c r="AO50" s="118">
        <v>-4457.41</v>
      </c>
      <c r="AP50" s="119">
        <v>-4718.2219999999998</v>
      </c>
    </row>
    <row r="51" spans="1:42" ht="15.75" x14ac:dyDescent="0.25">
      <c r="A51" s="28" t="s">
        <v>30</v>
      </c>
      <c r="B51" s="29">
        <v>45</v>
      </c>
      <c r="C51" s="30">
        <v>4330.2454749999997</v>
      </c>
      <c r="D51" s="120">
        <v>-4330.7542000000003</v>
      </c>
      <c r="E51" s="121">
        <v>-3</v>
      </c>
      <c r="F51" s="122">
        <v>0</v>
      </c>
      <c r="G51" s="122">
        <v>0</v>
      </c>
      <c r="H51" s="122">
        <v>0</v>
      </c>
      <c r="I51" s="122">
        <v>0</v>
      </c>
      <c r="J51" s="120">
        <v>-171</v>
      </c>
      <c r="K51" s="123">
        <v>-122</v>
      </c>
      <c r="L51" s="121">
        <v>0</v>
      </c>
      <c r="M51" s="124">
        <v>0</v>
      </c>
      <c r="N51" s="123">
        <v>0</v>
      </c>
      <c r="O51" s="121">
        <v>43.214819999999996</v>
      </c>
      <c r="P51" s="120">
        <v>0</v>
      </c>
      <c r="Q51" s="121">
        <v>0</v>
      </c>
      <c r="R51" s="122">
        <v>0</v>
      </c>
      <c r="S51" s="122">
        <v>365.31374999999997</v>
      </c>
      <c r="T51" s="125">
        <v>26.293008</v>
      </c>
      <c r="U51" s="125">
        <v>0</v>
      </c>
      <c r="V51" s="125">
        <v>0</v>
      </c>
      <c r="W51" s="125">
        <v>0</v>
      </c>
      <c r="X51" s="125">
        <v>0</v>
      </c>
      <c r="Y51" s="125">
        <v>19.96</v>
      </c>
      <c r="Z51" s="152">
        <v>0</v>
      </c>
      <c r="AA51" s="152">
        <v>0</v>
      </c>
      <c r="AB51" s="152">
        <v>0</v>
      </c>
      <c r="AC51" s="153">
        <v>0</v>
      </c>
      <c r="AD51" s="121">
        <v>-4148.2539999999999</v>
      </c>
      <c r="AE51" s="124">
        <v>-296</v>
      </c>
      <c r="AF51" s="124">
        <v>454.78157799999991</v>
      </c>
      <c r="AG51" s="124">
        <v>0</v>
      </c>
      <c r="AH51" s="124">
        <v>0</v>
      </c>
      <c r="AI51" s="124">
        <v>0</v>
      </c>
      <c r="AJ51" s="124">
        <v>0</v>
      </c>
      <c r="AK51" s="124">
        <v>0</v>
      </c>
      <c r="AL51" s="124">
        <v>-4330.7539999999999</v>
      </c>
      <c r="AM51" s="125">
        <v>-4330.2449999999999</v>
      </c>
      <c r="AN51" s="126">
        <v>-4611.027</v>
      </c>
      <c r="AO51" s="117">
        <v>-4478.2529999999997</v>
      </c>
      <c r="AP51" s="164">
        <v>-4759.0349999999999</v>
      </c>
    </row>
    <row r="52" spans="1:42" ht="15.75" x14ac:dyDescent="0.25">
      <c r="A52" s="25"/>
      <c r="B52" s="26">
        <v>46</v>
      </c>
      <c r="C52" s="21">
        <v>4340.5747439999996</v>
      </c>
      <c r="D52" s="103">
        <v>-4341.0834690000002</v>
      </c>
      <c r="E52" s="110">
        <v>-3</v>
      </c>
      <c r="F52" s="114">
        <v>0</v>
      </c>
      <c r="G52" s="114">
        <v>0</v>
      </c>
      <c r="H52" s="114">
        <v>0</v>
      </c>
      <c r="I52" s="114">
        <v>0</v>
      </c>
      <c r="J52" s="103">
        <v>-140</v>
      </c>
      <c r="K52" s="115">
        <v>-122</v>
      </c>
      <c r="L52" s="110">
        <v>0</v>
      </c>
      <c r="M52" s="111">
        <v>0</v>
      </c>
      <c r="N52" s="115">
        <v>0</v>
      </c>
      <c r="O52" s="110">
        <v>43.214819999999996</v>
      </c>
      <c r="P52" s="103">
        <v>0</v>
      </c>
      <c r="Q52" s="110">
        <v>0</v>
      </c>
      <c r="R52" s="114">
        <v>0</v>
      </c>
      <c r="S52" s="114">
        <v>365.31374999999997</v>
      </c>
      <c r="T52" s="112">
        <v>26.293008</v>
      </c>
      <c r="U52" s="112">
        <v>0</v>
      </c>
      <c r="V52" s="112">
        <v>0</v>
      </c>
      <c r="W52" s="112">
        <v>0</v>
      </c>
      <c r="X52" s="112">
        <v>0</v>
      </c>
      <c r="Y52" s="112">
        <v>20.79</v>
      </c>
      <c r="Z52" s="150">
        <v>0</v>
      </c>
      <c r="AA52" s="150">
        <v>0</v>
      </c>
      <c r="AB52" s="150">
        <v>0</v>
      </c>
      <c r="AC52" s="151">
        <v>0</v>
      </c>
      <c r="AD52" s="110">
        <v>-4189.5829999999996</v>
      </c>
      <c r="AE52" s="111">
        <v>-265</v>
      </c>
      <c r="AF52" s="111">
        <v>455.61157799999995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-4341.0829999999996</v>
      </c>
      <c r="AM52" s="112">
        <v>-4340.5749999999998</v>
      </c>
      <c r="AN52" s="116">
        <v>-4653.1869999999999</v>
      </c>
      <c r="AO52" s="117">
        <v>-4498.9120000000003</v>
      </c>
      <c r="AP52" s="164">
        <v>-4811.5240000000003</v>
      </c>
    </row>
    <row r="53" spans="1:42" ht="15.75" x14ac:dyDescent="0.25">
      <c r="A53" s="25"/>
      <c r="B53" s="26">
        <v>47</v>
      </c>
      <c r="C53" s="21">
        <v>4350.5843789999999</v>
      </c>
      <c r="D53" s="103">
        <v>-4351.0931039999996</v>
      </c>
      <c r="E53" s="110">
        <v>-3</v>
      </c>
      <c r="F53" s="114">
        <v>0</v>
      </c>
      <c r="G53" s="114">
        <v>0</v>
      </c>
      <c r="H53" s="114">
        <v>0</v>
      </c>
      <c r="I53" s="114">
        <v>0</v>
      </c>
      <c r="J53" s="103">
        <v>-129</v>
      </c>
      <c r="K53" s="115">
        <v>-92</v>
      </c>
      <c r="L53" s="110">
        <v>0</v>
      </c>
      <c r="M53" s="111">
        <v>0</v>
      </c>
      <c r="N53" s="115">
        <v>0</v>
      </c>
      <c r="O53" s="110">
        <v>43.214819999999996</v>
      </c>
      <c r="P53" s="103">
        <v>0</v>
      </c>
      <c r="Q53" s="110">
        <v>0</v>
      </c>
      <c r="R53" s="114">
        <v>0</v>
      </c>
      <c r="S53" s="114">
        <v>365.31374999999997</v>
      </c>
      <c r="T53" s="112">
        <v>26.293008</v>
      </c>
      <c r="U53" s="112">
        <v>0</v>
      </c>
      <c r="V53" s="112">
        <v>0</v>
      </c>
      <c r="W53" s="112">
        <v>0</v>
      </c>
      <c r="X53" s="112">
        <v>0</v>
      </c>
      <c r="Y53" s="112">
        <v>21.46</v>
      </c>
      <c r="Z53" s="150">
        <v>0</v>
      </c>
      <c r="AA53" s="150">
        <v>0</v>
      </c>
      <c r="AB53" s="150">
        <v>0</v>
      </c>
      <c r="AC53" s="151">
        <v>0</v>
      </c>
      <c r="AD53" s="110">
        <v>-4210.5929999999998</v>
      </c>
      <c r="AE53" s="111">
        <v>-224</v>
      </c>
      <c r="AF53" s="111">
        <v>456.28157799999991</v>
      </c>
      <c r="AG53" s="111">
        <v>0</v>
      </c>
      <c r="AH53" s="111">
        <v>0</v>
      </c>
      <c r="AI53" s="111">
        <v>0</v>
      </c>
      <c r="AJ53" s="111">
        <v>0</v>
      </c>
      <c r="AK53" s="111">
        <v>0</v>
      </c>
      <c r="AL53" s="111">
        <v>-4351.0929999999998</v>
      </c>
      <c r="AM53" s="112">
        <v>-4350.5839999999998</v>
      </c>
      <c r="AN53" s="116">
        <v>-4674.866</v>
      </c>
      <c r="AO53" s="117">
        <v>-4519.2420000000002</v>
      </c>
      <c r="AP53" s="164">
        <v>-4843.5240000000003</v>
      </c>
    </row>
    <row r="54" spans="1:42" ht="16.5" thickBot="1" x14ac:dyDescent="0.3">
      <c r="A54" s="25"/>
      <c r="B54" s="26">
        <v>48</v>
      </c>
      <c r="C54" s="46">
        <v>4370.3550429999996</v>
      </c>
      <c r="D54" s="103">
        <v>-4370.8637680000002</v>
      </c>
      <c r="E54" s="135">
        <v>-3</v>
      </c>
      <c r="F54" s="136">
        <v>0</v>
      </c>
      <c r="G54" s="136">
        <v>0</v>
      </c>
      <c r="H54" s="136">
        <v>0</v>
      </c>
      <c r="I54" s="136">
        <v>0</v>
      </c>
      <c r="J54" s="134">
        <v>-98</v>
      </c>
      <c r="K54" s="137">
        <v>-102.21</v>
      </c>
      <c r="L54" s="135">
        <v>0</v>
      </c>
      <c r="M54" s="138">
        <v>0</v>
      </c>
      <c r="N54" s="115">
        <v>0</v>
      </c>
      <c r="O54" s="110">
        <v>43.214819999999996</v>
      </c>
      <c r="P54" s="103">
        <v>0</v>
      </c>
      <c r="Q54" s="135">
        <v>0</v>
      </c>
      <c r="R54" s="136">
        <v>0</v>
      </c>
      <c r="S54" s="136">
        <v>365.31374999999997</v>
      </c>
      <c r="T54" s="156">
        <v>26.293008</v>
      </c>
      <c r="U54" s="156">
        <v>0</v>
      </c>
      <c r="V54" s="156">
        <v>0</v>
      </c>
      <c r="W54" s="156">
        <v>0</v>
      </c>
      <c r="X54" s="156">
        <v>0</v>
      </c>
      <c r="Y54" s="156">
        <v>22.01</v>
      </c>
      <c r="Z54" s="157">
        <v>0</v>
      </c>
      <c r="AA54" s="157">
        <v>0</v>
      </c>
      <c r="AB54" s="157">
        <v>0</v>
      </c>
      <c r="AC54" s="158">
        <v>0</v>
      </c>
      <c r="AD54" s="135">
        <v>-4261.3639999999996</v>
      </c>
      <c r="AE54" s="138">
        <v>-203.20999999999998</v>
      </c>
      <c r="AF54" s="136">
        <v>456.83157799999992</v>
      </c>
      <c r="AG54" s="138">
        <v>0</v>
      </c>
      <c r="AH54" s="138">
        <v>0</v>
      </c>
      <c r="AI54" s="138">
        <v>0</v>
      </c>
      <c r="AJ54" s="138">
        <v>0</v>
      </c>
      <c r="AK54" s="138">
        <v>0</v>
      </c>
      <c r="AL54" s="138">
        <v>-4370.8639999999996</v>
      </c>
      <c r="AM54" s="112">
        <v>-4370.3549999999996</v>
      </c>
      <c r="AN54" s="139">
        <v>-4726.1869999999999</v>
      </c>
      <c r="AO54" s="140">
        <v>-4559.6450000000004</v>
      </c>
      <c r="AP54" s="164">
        <v>-4915.4769999999999</v>
      </c>
    </row>
    <row r="55" spans="1:42" ht="15.75" thickTop="1" x14ac:dyDescent="0.25">
      <c r="A55" s="4"/>
      <c r="B55" s="4"/>
      <c r="C55" s="141"/>
      <c r="D55" s="141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3"/>
      <c r="AA55" s="143"/>
      <c r="AB55" s="143"/>
      <c r="AC55" s="143"/>
      <c r="AD55" s="52"/>
      <c r="AE55" s="52"/>
      <c r="AF55" s="52"/>
      <c r="AG55" s="52"/>
      <c r="AH55" s="52"/>
      <c r="AI55" s="52"/>
      <c r="AJ55" s="52"/>
      <c r="AK55" s="52"/>
      <c r="AL55" s="52"/>
      <c r="AM55" s="757"/>
      <c r="AN55" s="757"/>
      <c r="AO55" s="757" t="s">
        <v>31</v>
      </c>
      <c r="AP55" s="757"/>
    </row>
    <row r="56" spans="1:42" ht="16.5" customHeight="1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  <c r="AA56" s="738"/>
      <c r="AB56" s="738"/>
      <c r="AC56" s="738"/>
      <c r="AD56" s="738"/>
      <c r="AE56" s="738"/>
      <c r="AF56" s="738"/>
      <c r="AG56" s="738"/>
      <c r="AH56" s="738"/>
      <c r="AI56" s="738"/>
      <c r="AJ56" s="738"/>
      <c r="AK56" s="738"/>
      <c r="AL56" s="738"/>
      <c r="AM56" s="738"/>
      <c r="AN56" s="738"/>
      <c r="AO56" s="5"/>
      <c r="AP56" s="5"/>
    </row>
    <row r="57" spans="1:42" ht="18.75" thickBot="1" x14ac:dyDescent="0.3">
      <c r="A57" s="746" t="s">
        <v>49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746"/>
      <c r="M57" s="746"/>
      <c r="N57" s="746"/>
      <c r="O57" s="746"/>
      <c r="P57" s="746"/>
      <c r="Q57" s="746"/>
      <c r="R57" s="746"/>
      <c r="S57" s="746"/>
      <c r="T57" s="746"/>
      <c r="U57" s="746"/>
      <c r="V57" s="746"/>
      <c r="W57" s="746"/>
      <c r="X57" s="746"/>
      <c r="Y57" s="746"/>
      <c r="Z57" s="746"/>
      <c r="AA57" s="746"/>
      <c r="AB57" s="746"/>
      <c r="AC57" s="746"/>
      <c r="AD57" s="746"/>
      <c r="AE57" s="747" t="str">
        <f>Z3</f>
        <v>20.12.2022</v>
      </c>
      <c r="AF57" s="747"/>
      <c r="AG57" s="83"/>
      <c r="AH57" s="83"/>
      <c r="AI57" s="83"/>
      <c r="AJ57" s="83"/>
      <c r="AK57" s="83"/>
      <c r="AL57" s="2"/>
      <c r="AM57" s="2"/>
      <c r="AN57" s="6"/>
      <c r="AO57" s="6"/>
      <c r="AP57" s="6" t="s">
        <v>92</v>
      </c>
    </row>
    <row r="58" spans="1:42" ht="16.5" thickTop="1" thickBot="1" x14ac:dyDescent="0.3">
      <c r="A58" s="749" t="s">
        <v>3</v>
      </c>
      <c r="B58" s="749"/>
      <c r="C58" s="749"/>
      <c r="D58" s="732" t="s">
        <v>273</v>
      </c>
      <c r="E58" s="734"/>
      <c r="F58" s="770" t="s">
        <v>4</v>
      </c>
      <c r="G58" s="771"/>
      <c r="H58" s="772">
        <v>0.05</v>
      </c>
      <c r="I58" s="772"/>
      <c r="J58" s="771" t="s">
        <v>5</v>
      </c>
      <c r="K58" s="771"/>
      <c r="L58" s="771"/>
      <c r="M58" s="771"/>
      <c r="N58" s="771"/>
      <c r="O58" s="771"/>
      <c r="P58" s="771"/>
      <c r="Q58" s="771"/>
      <c r="R58" s="767" t="s">
        <v>274</v>
      </c>
      <c r="S58" s="767"/>
      <c r="T58" s="144"/>
      <c r="U58" s="144"/>
      <c r="V58" s="144"/>
      <c r="W58" s="144"/>
      <c r="X58" s="144"/>
      <c r="Y58" s="144"/>
      <c r="Z58" s="85"/>
      <c r="AA58" s="86"/>
      <c r="AB58" s="86"/>
      <c r="AC58" s="86"/>
      <c r="AD58" s="4"/>
      <c r="AE58" s="9"/>
      <c r="AF58" s="161"/>
      <c r="AG58" s="9"/>
      <c r="AH58" s="9"/>
      <c r="AI58" s="9"/>
      <c r="AJ58" s="9"/>
      <c r="AK58" s="9"/>
      <c r="AL58" s="161"/>
      <c r="AM58" s="145"/>
      <c r="AN58" s="11"/>
      <c r="AO58" s="11"/>
      <c r="AP58" s="11" t="s">
        <v>48</v>
      </c>
    </row>
    <row r="59" spans="1:42" ht="16.5" thickTop="1" x14ac:dyDescent="0.25">
      <c r="A59" s="768" t="s">
        <v>7</v>
      </c>
      <c r="B59" s="769"/>
      <c r="C59" s="87" t="s">
        <v>51</v>
      </c>
      <c r="D59" s="88" t="s">
        <v>51</v>
      </c>
      <c r="E59" s="758" t="s">
        <v>52</v>
      </c>
      <c r="F59" s="759"/>
      <c r="G59" s="759"/>
      <c r="H59" s="759"/>
      <c r="I59" s="759"/>
      <c r="J59" s="760"/>
      <c r="K59" s="368"/>
      <c r="L59" s="761" t="s">
        <v>53</v>
      </c>
      <c r="M59" s="762"/>
      <c r="N59" s="763"/>
      <c r="O59" s="761" t="s">
        <v>54</v>
      </c>
      <c r="P59" s="763"/>
      <c r="Q59" s="758" t="s">
        <v>55</v>
      </c>
      <c r="R59" s="759"/>
      <c r="S59" s="759"/>
      <c r="T59" s="759"/>
      <c r="U59" s="759"/>
      <c r="V59" s="759"/>
      <c r="W59" s="759"/>
      <c r="X59" s="759"/>
      <c r="Y59" s="759"/>
      <c r="Z59" s="759"/>
      <c r="AA59" s="759"/>
      <c r="AB59" s="759"/>
      <c r="AC59" s="760"/>
      <c r="AD59" s="764" t="s">
        <v>93</v>
      </c>
      <c r="AE59" s="765"/>
      <c r="AF59" s="765"/>
      <c r="AG59" s="765"/>
      <c r="AH59" s="765"/>
      <c r="AI59" s="765"/>
      <c r="AJ59" s="765"/>
      <c r="AK59" s="765"/>
      <c r="AL59" s="765"/>
      <c r="AM59" s="765"/>
      <c r="AN59" s="766"/>
      <c r="AO59" s="755" t="s">
        <v>57</v>
      </c>
      <c r="AP59" s="756"/>
    </row>
    <row r="60" spans="1:42" ht="30.75" thickBot="1" x14ac:dyDescent="0.3">
      <c r="A60" s="146" t="s">
        <v>14</v>
      </c>
      <c r="B60" s="14" t="s">
        <v>15</v>
      </c>
      <c r="C60" s="89" t="s">
        <v>58</v>
      </c>
      <c r="D60" s="147" t="s">
        <v>59</v>
      </c>
      <c r="E60" s="91" t="s">
        <v>60</v>
      </c>
      <c r="F60" s="91" t="s">
        <v>61</v>
      </c>
      <c r="G60" s="91" t="s">
        <v>62</v>
      </c>
      <c r="H60" s="91" t="s">
        <v>63</v>
      </c>
      <c r="I60" s="91" t="s">
        <v>64</v>
      </c>
      <c r="J60" s="369" t="s">
        <v>168</v>
      </c>
      <c r="K60" s="370" t="s">
        <v>169</v>
      </c>
      <c r="L60" s="93" t="s">
        <v>66</v>
      </c>
      <c r="M60" s="91" t="s">
        <v>67</v>
      </c>
      <c r="N60" s="92" t="s">
        <v>68</v>
      </c>
      <c r="O60" s="93" t="s">
        <v>69</v>
      </c>
      <c r="P60" s="94" t="s">
        <v>70</v>
      </c>
      <c r="Q60" s="91" t="s">
        <v>71</v>
      </c>
      <c r="R60" s="91" t="s">
        <v>72</v>
      </c>
      <c r="S60" s="91" t="s">
        <v>73</v>
      </c>
      <c r="T60" s="91" t="s">
        <v>74</v>
      </c>
      <c r="U60" s="91" t="s">
        <v>75</v>
      </c>
      <c r="V60" s="91" t="s">
        <v>76</v>
      </c>
      <c r="W60" s="91" t="s">
        <v>77</v>
      </c>
      <c r="X60" s="91" t="s">
        <v>78</v>
      </c>
      <c r="Y60" s="95" t="s">
        <v>79</v>
      </c>
      <c r="Z60" s="369" t="s">
        <v>168</v>
      </c>
      <c r="AA60" s="370" t="s">
        <v>169</v>
      </c>
      <c r="AB60" s="369" t="s">
        <v>260</v>
      </c>
      <c r="AC60" s="97" t="s">
        <v>80</v>
      </c>
      <c r="AD60" s="98" t="s">
        <v>81</v>
      </c>
      <c r="AE60" s="91" t="s">
        <v>82</v>
      </c>
      <c r="AF60" s="91" t="s">
        <v>83</v>
      </c>
      <c r="AG60" s="99" t="s">
        <v>84</v>
      </c>
      <c r="AH60" s="99" t="s">
        <v>85</v>
      </c>
      <c r="AI60" s="99" t="s">
        <v>86</v>
      </c>
      <c r="AJ60" s="99" t="s">
        <v>87</v>
      </c>
      <c r="AK60" s="99" t="s">
        <v>88</v>
      </c>
      <c r="AL60" s="100" t="s">
        <v>89</v>
      </c>
      <c r="AM60" s="101" t="s">
        <v>90</v>
      </c>
      <c r="AN60" s="102" t="s">
        <v>91</v>
      </c>
      <c r="AO60" s="101" t="s">
        <v>90</v>
      </c>
      <c r="AP60" s="102" t="s">
        <v>91</v>
      </c>
    </row>
    <row r="61" spans="1:42" ht="16.5" thickTop="1" x14ac:dyDescent="0.25">
      <c r="A61" s="45" t="s">
        <v>33</v>
      </c>
      <c r="B61" s="26">
        <v>49</v>
      </c>
      <c r="C61" s="18">
        <v>4390.445342</v>
      </c>
      <c r="D61" s="108">
        <v>-4390.9540669999997</v>
      </c>
      <c r="E61" s="104">
        <v>-3</v>
      </c>
      <c r="F61" s="105">
        <v>0</v>
      </c>
      <c r="G61" s="105">
        <v>0</v>
      </c>
      <c r="H61" s="105">
        <v>0</v>
      </c>
      <c r="I61" s="105">
        <v>0</v>
      </c>
      <c r="J61" s="108">
        <v>-75</v>
      </c>
      <c r="K61" s="107">
        <v>-50</v>
      </c>
      <c r="L61" s="104">
        <v>0</v>
      </c>
      <c r="M61" s="109">
        <v>0</v>
      </c>
      <c r="N61" s="107">
        <v>0</v>
      </c>
      <c r="O61" s="104">
        <v>43.214819999999996</v>
      </c>
      <c r="P61" s="108">
        <v>0</v>
      </c>
      <c r="Q61" s="104">
        <v>0</v>
      </c>
      <c r="R61" s="105">
        <v>0</v>
      </c>
      <c r="S61" s="105">
        <v>365.31374999999997</v>
      </c>
      <c r="T61" s="106">
        <v>26.293008</v>
      </c>
      <c r="U61" s="106">
        <v>0</v>
      </c>
      <c r="V61" s="106">
        <v>0</v>
      </c>
      <c r="W61" s="106">
        <v>0</v>
      </c>
      <c r="X61" s="106">
        <v>0</v>
      </c>
      <c r="Y61" s="106">
        <v>22.37</v>
      </c>
      <c r="Z61" s="148">
        <v>0</v>
      </c>
      <c r="AA61" s="148">
        <v>0</v>
      </c>
      <c r="AB61" s="148">
        <v>0</v>
      </c>
      <c r="AC61" s="149">
        <v>0</v>
      </c>
      <c r="AD61" s="110">
        <v>-4304.4539999999997</v>
      </c>
      <c r="AE61" s="111">
        <v>-128</v>
      </c>
      <c r="AF61" s="111">
        <v>457.19157799999994</v>
      </c>
      <c r="AG61" s="111">
        <v>0</v>
      </c>
      <c r="AH61" s="105">
        <v>0</v>
      </c>
      <c r="AI61" s="111">
        <v>0</v>
      </c>
      <c r="AJ61" s="111">
        <v>0</v>
      </c>
      <c r="AK61" s="111">
        <v>0</v>
      </c>
      <c r="AL61" s="111">
        <v>-4390.9539999999997</v>
      </c>
      <c r="AM61" s="112">
        <v>-4390.4449999999997</v>
      </c>
      <c r="AN61" s="113">
        <v>-4769.6369999999997</v>
      </c>
      <c r="AO61" s="117">
        <v>-4600.3779999999997</v>
      </c>
      <c r="AP61" s="163">
        <v>-4979.57</v>
      </c>
    </row>
    <row r="62" spans="1:42" ht="15.75" x14ac:dyDescent="0.25">
      <c r="A62" s="25"/>
      <c r="B62" s="26">
        <v>50</v>
      </c>
      <c r="C62" s="21">
        <v>4410.1804910000001</v>
      </c>
      <c r="D62" s="103">
        <v>-4410.6892159999998</v>
      </c>
      <c r="E62" s="110">
        <v>-3</v>
      </c>
      <c r="F62" s="114">
        <v>0</v>
      </c>
      <c r="G62" s="114">
        <v>0</v>
      </c>
      <c r="H62" s="114">
        <v>0</v>
      </c>
      <c r="I62" s="114">
        <v>0</v>
      </c>
      <c r="J62" s="103">
        <v>-89</v>
      </c>
      <c r="K62" s="115">
        <v>-20</v>
      </c>
      <c r="L62" s="110">
        <v>0</v>
      </c>
      <c r="M62" s="111">
        <v>0</v>
      </c>
      <c r="N62" s="115">
        <v>0</v>
      </c>
      <c r="O62" s="110">
        <v>43.214819999999996</v>
      </c>
      <c r="P62" s="103">
        <v>0</v>
      </c>
      <c r="Q62" s="110">
        <v>0</v>
      </c>
      <c r="R62" s="114">
        <v>0</v>
      </c>
      <c r="S62" s="114">
        <v>365.31374999999997</v>
      </c>
      <c r="T62" s="112">
        <v>26.293008</v>
      </c>
      <c r="U62" s="112">
        <v>0</v>
      </c>
      <c r="V62" s="112">
        <v>0</v>
      </c>
      <c r="W62" s="112">
        <v>0</v>
      </c>
      <c r="X62" s="112">
        <v>0</v>
      </c>
      <c r="Y62" s="112">
        <v>22.62</v>
      </c>
      <c r="Z62" s="150">
        <v>0</v>
      </c>
      <c r="AA62" s="150">
        <v>0</v>
      </c>
      <c r="AB62" s="150">
        <v>0</v>
      </c>
      <c r="AC62" s="151">
        <v>0</v>
      </c>
      <c r="AD62" s="110">
        <v>-4310.1890000000003</v>
      </c>
      <c r="AE62" s="111">
        <v>-112</v>
      </c>
      <c r="AF62" s="111">
        <v>457.44157799999994</v>
      </c>
      <c r="AG62" s="111">
        <v>0</v>
      </c>
      <c r="AH62" s="111">
        <v>0</v>
      </c>
      <c r="AI62" s="111">
        <v>0</v>
      </c>
      <c r="AJ62" s="111">
        <v>0</v>
      </c>
      <c r="AK62" s="111">
        <v>0</v>
      </c>
      <c r="AL62" s="111">
        <v>-4410.6890000000003</v>
      </c>
      <c r="AM62" s="112">
        <v>-4410.18</v>
      </c>
      <c r="AN62" s="116">
        <v>-4775.6220000000003</v>
      </c>
      <c r="AO62" s="117">
        <v>-4640.7449999999999</v>
      </c>
      <c r="AP62" s="164">
        <v>-5006.1869999999999</v>
      </c>
    </row>
    <row r="63" spans="1:42" ht="15.75" x14ac:dyDescent="0.25">
      <c r="A63" s="25"/>
      <c r="B63" s="26">
        <v>51</v>
      </c>
      <c r="C63" s="21">
        <v>4414.5376610000003</v>
      </c>
      <c r="D63" s="103">
        <v>-4415.046386</v>
      </c>
      <c r="E63" s="110">
        <v>-3</v>
      </c>
      <c r="F63" s="114">
        <v>0</v>
      </c>
      <c r="G63" s="114">
        <v>0</v>
      </c>
      <c r="H63" s="114">
        <v>0</v>
      </c>
      <c r="I63" s="114">
        <v>0</v>
      </c>
      <c r="J63" s="103">
        <v>-87</v>
      </c>
      <c r="K63" s="115">
        <v>0</v>
      </c>
      <c r="L63" s="110">
        <v>0</v>
      </c>
      <c r="M63" s="111">
        <v>0</v>
      </c>
      <c r="N63" s="115">
        <v>0</v>
      </c>
      <c r="O63" s="110">
        <v>43.214819999999996</v>
      </c>
      <c r="P63" s="103">
        <v>0</v>
      </c>
      <c r="Q63" s="110">
        <v>0</v>
      </c>
      <c r="R63" s="114">
        <v>0</v>
      </c>
      <c r="S63" s="114">
        <v>365.31374999999997</v>
      </c>
      <c r="T63" s="112">
        <v>26.293008</v>
      </c>
      <c r="U63" s="112">
        <v>0</v>
      </c>
      <c r="V63" s="112">
        <v>0</v>
      </c>
      <c r="W63" s="112">
        <v>0</v>
      </c>
      <c r="X63" s="112">
        <v>0</v>
      </c>
      <c r="Y63" s="112">
        <v>22.75</v>
      </c>
      <c r="Z63" s="150">
        <v>0</v>
      </c>
      <c r="AA63" s="150">
        <v>0</v>
      </c>
      <c r="AB63" s="150">
        <v>0</v>
      </c>
      <c r="AC63" s="151">
        <v>0</v>
      </c>
      <c r="AD63" s="110">
        <v>-4316.5460000000003</v>
      </c>
      <c r="AE63" s="111">
        <v>-90</v>
      </c>
      <c r="AF63" s="111">
        <v>457.57157799999993</v>
      </c>
      <c r="AG63" s="111">
        <v>0</v>
      </c>
      <c r="AH63" s="111">
        <v>0</v>
      </c>
      <c r="AI63" s="111">
        <v>0</v>
      </c>
      <c r="AJ63" s="111">
        <v>0</v>
      </c>
      <c r="AK63" s="111">
        <v>0</v>
      </c>
      <c r="AL63" s="111">
        <v>-4415.0460000000003</v>
      </c>
      <c r="AM63" s="112">
        <v>-4414.5379999999996</v>
      </c>
      <c r="AN63" s="116">
        <v>-4782.1099999999997</v>
      </c>
      <c r="AO63" s="117">
        <v>-4665.241</v>
      </c>
      <c r="AP63" s="164">
        <v>-5032.8130000000001</v>
      </c>
    </row>
    <row r="64" spans="1:42" ht="15.75" x14ac:dyDescent="0.25">
      <c r="A64" s="25"/>
      <c r="B64" s="26">
        <v>52</v>
      </c>
      <c r="C64" s="21">
        <v>4433.8466310000003</v>
      </c>
      <c r="D64" s="103">
        <v>-4434.355356</v>
      </c>
      <c r="E64" s="110">
        <v>-3</v>
      </c>
      <c r="F64" s="114">
        <v>0</v>
      </c>
      <c r="G64" s="114">
        <v>0</v>
      </c>
      <c r="H64" s="114">
        <v>0</v>
      </c>
      <c r="I64" s="114">
        <v>0</v>
      </c>
      <c r="J64" s="103">
        <v>0</v>
      </c>
      <c r="K64" s="115">
        <v>-50</v>
      </c>
      <c r="L64" s="110">
        <v>0</v>
      </c>
      <c r="M64" s="111">
        <v>0</v>
      </c>
      <c r="N64" s="115">
        <v>0</v>
      </c>
      <c r="O64" s="110">
        <v>43.214819999999996</v>
      </c>
      <c r="P64" s="103">
        <v>0</v>
      </c>
      <c r="Q64" s="110">
        <v>0</v>
      </c>
      <c r="R64" s="114">
        <v>0</v>
      </c>
      <c r="S64" s="114">
        <v>365.31374999999997</v>
      </c>
      <c r="T64" s="112">
        <v>26.293008</v>
      </c>
      <c r="U64" s="112">
        <v>0</v>
      </c>
      <c r="V64" s="112">
        <v>0</v>
      </c>
      <c r="W64" s="112">
        <v>0</v>
      </c>
      <c r="X64" s="112">
        <v>0</v>
      </c>
      <c r="Y64" s="112">
        <v>22.75</v>
      </c>
      <c r="Z64" s="150">
        <v>86.238</v>
      </c>
      <c r="AA64" s="150">
        <v>0</v>
      </c>
      <c r="AB64" s="150">
        <v>0</v>
      </c>
      <c r="AC64" s="151">
        <v>0</v>
      </c>
      <c r="AD64" s="110">
        <v>-4422.8549999999996</v>
      </c>
      <c r="AE64" s="111">
        <v>-53</v>
      </c>
      <c r="AF64" s="111">
        <v>543.80957799999987</v>
      </c>
      <c r="AG64" s="111">
        <v>0</v>
      </c>
      <c r="AH64" s="111">
        <v>0</v>
      </c>
      <c r="AI64" s="111">
        <v>0</v>
      </c>
      <c r="AJ64" s="111">
        <v>0</v>
      </c>
      <c r="AK64" s="111">
        <v>0</v>
      </c>
      <c r="AL64" s="111">
        <v>-4434.3549999999996</v>
      </c>
      <c r="AM64" s="112">
        <v>-4433.8469999999998</v>
      </c>
      <c r="AN64" s="116">
        <v>-4974.6570000000002</v>
      </c>
      <c r="AO64" s="118">
        <v>-4705.1679999999997</v>
      </c>
      <c r="AP64" s="119">
        <v>-5245.9780000000001</v>
      </c>
    </row>
    <row r="65" spans="1:42" ht="15.75" x14ac:dyDescent="0.25">
      <c r="A65" s="28" t="s">
        <v>34</v>
      </c>
      <c r="B65" s="29">
        <v>53</v>
      </c>
      <c r="C65" s="30">
        <v>4453.3331760000001</v>
      </c>
      <c r="D65" s="120">
        <v>-4453.8419009999998</v>
      </c>
      <c r="E65" s="121">
        <v>-3</v>
      </c>
      <c r="F65" s="122">
        <v>0</v>
      </c>
      <c r="G65" s="122">
        <v>0</v>
      </c>
      <c r="H65" s="122">
        <v>0</v>
      </c>
      <c r="I65" s="122">
        <v>0</v>
      </c>
      <c r="J65" s="120">
        <v>-17</v>
      </c>
      <c r="K65" s="123">
        <v>0</v>
      </c>
      <c r="L65" s="121">
        <v>0</v>
      </c>
      <c r="M65" s="124">
        <v>0</v>
      </c>
      <c r="N65" s="123">
        <v>0</v>
      </c>
      <c r="O65" s="121">
        <v>43.214819999999996</v>
      </c>
      <c r="P65" s="120">
        <v>0</v>
      </c>
      <c r="Q65" s="121">
        <v>0</v>
      </c>
      <c r="R65" s="122">
        <v>0</v>
      </c>
      <c r="S65" s="122">
        <v>365.31374999999997</v>
      </c>
      <c r="T65" s="125">
        <v>26.293008</v>
      </c>
      <c r="U65" s="125">
        <v>0</v>
      </c>
      <c r="V65" s="125">
        <v>0</v>
      </c>
      <c r="W65" s="125">
        <v>0</v>
      </c>
      <c r="X65" s="125">
        <v>0</v>
      </c>
      <c r="Y65" s="125">
        <v>22.65</v>
      </c>
      <c r="Z65" s="152">
        <v>0</v>
      </c>
      <c r="AA65" s="152">
        <v>0</v>
      </c>
      <c r="AB65" s="152">
        <v>0</v>
      </c>
      <c r="AC65" s="153">
        <v>0</v>
      </c>
      <c r="AD65" s="121">
        <v>-4425.3419999999996</v>
      </c>
      <c r="AE65" s="124">
        <v>-20</v>
      </c>
      <c r="AF65" s="124">
        <v>457.47157799999991</v>
      </c>
      <c r="AG65" s="124">
        <v>0</v>
      </c>
      <c r="AH65" s="124">
        <v>0</v>
      </c>
      <c r="AI65" s="124">
        <v>0</v>
      </c>
      <c r="AJ65" s="124">
        <v>0</v>
      </c>
      <c r="AK65" s="124">
        <v>0</v>
      </c>
      <c r="AL65" s="124">
        <v>-4453.8419999999996</v>
      </c>
      <c r="AM65" s="125">
        <v>-4453.3329999999996</v>
      </c>
      <c r="AN65" s="126">
        <v>-4890.8050000000003</v>
      </c>
      <c r="AO65" s="117">
        <v>-4745.2780000000002</v>
      </c>
      <c r="AP65" s="164">
        <v>-5182.75</v>
      </c>
    </row>
    <row r="66" spans="1:42" ht="15.75" x14ac:dyDescent="0.25">
      <c r="A66" s="25"/>
      <c r="B66" s="26">
        <v>54</v>
      </c>
      <c r="C66" s="21">
        <v>4472.9972959999996</v>
      </c>
      <c r="D66" s="103">
        <v>-4473.5060210000001</v>
      </c>
      <c r="E66" s="110">
        <v>-3</v>
      </c>
      <c r="F66" s="114">
        <v>0</v>
      </c>
      <c r="G66" s="114">
        <v>0</v>
      </c>
      <c r="H66" s="114">
        <v>0</v>
      </c>
      <c r="I66" s="114">
        <v>0</v>
      </c>
      <c r="J66" s="103">
        <v>-123</v>
      </c>
      <c r="K66" s="115">
        <v>0</v>
      </c>
      <c r="L66" s="110">
        <v>0</v>
      </c>
      <c r="M66" s="111">
        <v>0</v>
      </c>
      <c r="N66" s="115">
        <v>0</v>
      </c>
      <c r="O66" s="110">
        <v>43.214819999999996</v>
      </c>
      <c r="P66" s="103">
        <v>0</v>
      </c>
      <c r="Q66" s="110">
        <v>0</v>
      </c>
      <c r="R66" s="114">
        <v>0</v>
      </c>
      <c r="S66" s="114">
        <v>365.31374999999997</v>
      </c>
      <c r="T66" s="112">
        <v>26.293008</v>
      </c>
      <c r="U66" s="112">
        <v>0</v>
      </c>
      <c r="V66" s="112">
        <v>0</v>
      </c>
      <c r="W66" s="112">
        <v>0</v>
      </c>
      <c r="X66" s="112">
        <v>0</v>
      </c>
      <c r="Y66" s="112">
        <v>22.42</v>
      </c>
      <c r="Z66" s="150">
        <v>0</v>
      </c>
      <c r="AA66" s="150">
        <v>148.52000000000001</v>
      </c>
      <c r="AB66" s="150">
        <v>0</v>
      </c>
      <c r="AC66" s="151">
        <v>0</v>
      </c>
      <c r="AD66" s="110">
        <v>-4339.0060000000003</v>
      </c>
      <c r="AE66" s="111">
        <v>-126</v>
      </c>
      <c r="AF66" s="111">
        <v>605.76157799999999</v>
      </c>
      <c r="AG66" s="111">
        <v>0</v>
      </c>
      <c r="AH66" s="111">
        <v>0</v>
      </c>
      <c r="AI66" s="111">
        <v>0</v>
      </c>
      <c r="AJ66" s="111">
        <v>0</v>
      </c>
      <c r="AK66" s="111">
        <v>0</v>
      </c>
      <c r="AL66" s="111">
        <v>-4473.5060000000003</v>
      </c>
      <c r="AM66" s="112">
        <v>-4472.9970000000003</v>
      </c>
      <c r="AN66" s="116">
        <v>-4952.759</v>
      </c>
      <c r="AO66" s="117">
        <v>-4785.5709999999999</v>
      </c>
      <c r="AP66" s="164">
        <v>-5116.8130000000001</v>
      </c>
    </row>
    <row r="67" spans="1:42" ht="15.75" x14ac:dyDescent="0.25">
      <c r="A67" s="25"/>
      <c r="B67" s="26">
        <v>55</v>
      </c>
      <c r="C67" s="21">
        <v>4472.6727380000002</v>
      </c>
      <c r="D67" s="103">
        <v>-4473.1814629999999</v>
      </c>
      <c r="E67" s="110">
        <v>-3</v>
      </c>
      <c r="F67" s="114">
        <v>0</v>
      </c>
      <c r="G67" s="114">
        <v>0</v>
      </c>
      <c r="H67" s="114">
        <v>0</v>
      </c>
      <c r="I67" s="114">
        <v>0</v>
      </c>
      <c r="J67" s="103">
        <v>-205</v>
      </c>
      <c r="K67" s="115">
        <v>0</v>
      </c>
      <c r="L67" s="110">
        <v>0</v>
      </c>
      <c r="M67" s="111">
        <v>0</v>
      </c>
      <c r="N67" s="115">
        <v>0</v>
      </c>
      <c r="O67" s="110">
        <v>43.214819999999996</v>
      </c>
      <c r="P67" s="103">
        <v>0</v>
      </c>
      <c r="Q67" s="110">
        <v>0</v>
      </c>
      <c r="R67" s="114">
        <v>0</v>
      </c>
      <c r="S67" s="114">
        <v>365.31374999999997</v>
      </c>
      <c r="T67" s="112">
        <v>26.293008</v>
      </c>
      <c r="U67" s="112">
        <v>0</v>
      </c>
      <c r="V67" s="112">
        <v>0</v>
      </c>
      <c r="W67" s="112">
        <v>0</v>
      </c>
      <c r="X67" s="112">
        <v>0</v>
      </c>
      <c r="Y67" s="112">
        <v>22.05</v>
      </c>
      <c r="Z67" s="150">
        <v>0</v>
      </c>
      <c r="AA67" s="150">
        <v>172.48</v>
      </c>
      <c r="AB67" s="150">
        <v>0</v>
      </c>
      <c r="AC67" s="151">
        <v>0</v>
      </c>
      <c r="AD67" s="110">
        <v>-4256.6809999999996</v>
      </c>
      <c r="AE67" s="111">
        <v>-208</v>
      </c>
      <c r="AF67" s="111">
        <v>629.3515779999999</v>
      </c>
      <c r="AG67" s="111">
        <v>0</v>
      </c>
      <c r="AH67" s="111">
        <v>0</v>
      </c>
      <c r="AI67" s="111">
        <v>0</v>
      </c>
      <c r="AJ67" s="111">
        <v>0</v>
      </c>
      <c r="AK67" s="111">
        <v>0</v>
      </c>
      <c r="AL67" s="111">
        <v>-4473.1809999999996</v>
      </c>
      <c r="AM67" s="112">
        <v>-4472.6729999999998</v>
      </c>
      <c r="AN67" s="116">
        <v>-4894.0249999999996</v>
      </c>
      <c r="AO67" s="117">
        <v>-4785.2359999999999</v>
      </c>
      <c r="AP67" s="164">
        <v>-5034.1080000000002</v>
      </c>
    </row>
    <row r="68" spans="1:42" ht="15.75" x14ac:dyDescent="0.25">
      <c r="A68" s="37"/>
      <c r="B68" s="38">
        <v>56</v>
      </c>
      <c r="C68" s="39">
        <v>4486.3807980000001</v>
      </c>
      <c r="D68" s="127">
        <v>-4486.8895229999998</v>
      </c>
      <c r="E68" s="128">
        <v>-3</v>
      </c>
      <c r="F68" s="129">
        <v>0</v>
      </c>
      <c r="G68" s="129">
        <v>0</v>
      </c>
      <c r="H68" s="129">
        <v>0</v>
      </c>
      <c r="I68" s="129">
        <v>0</v>
      </c>
      <c r="J68" s="127">
        <v>-285</v>
      </c>
      <c r="K68" s="130">
        <v>0</v>
      </c>
      <c r="L68" s="128">
        <v>0</v>
      </c>
      <c r="M68" s="131">
        <v>0</v>
      </c>
      <c r="N68" s="130">
        <v>0</v>
      </c>
      <c r="O68" s="128">
        <v>43.214819999999996</v>
      </c>
      <c r="P68" s="127">
        <v>0</v>
      </c>
      <c r="Q68" s="128">
        <v>0</v>
      </c>
      <c r="R68" s="129">
        <v>0</v>
      </c>
      <c r="S68" s="129">
        <v>365.31374999999997</v>
      </c>
      <c r="T68" s="132">
        <v>26.293008</v>
      </c>
      <c r="U68" s="132">
        <v>0</v>
      </c>
      <c r="V68" s="132">
        <v>0</v>
      </c>
      <c r="W68" s="132">
        <v>0</v>
      </c>
      <c r="X68" s="132">
        <v>0</v>
      </c>
      <c r="Y68" s="132">
        <v>21.57</v>
      </c>
      <c r="Z68" s="154">
        <v>0</v>
      </c>
      <c r="AA68" s="154">
        <v>143.72999999999999</v>
      </c>
      <c r="AB68" s="154">
        <v>0</v>
      </c>
      <c r="AC68" s="155">
        <v>0</v>
      </c>
      <c r="AD68" s="128">
        <v>-4190.3900000000003</v>
      </c>
      <c r="AE68" s="131">
        <v>-288</v>
      </c>
      <c r="AF68" s="131">
        <v>600.12157799999989</v>
      </c>
      <c r="AG68" s="131">
        <v>0</v>
      </c>
      <c r="AH68" s="131">
        <v>0</v>
      </c>
      <c r="AI68" s="131">
        <v>0</v>
      </c>
      <c r="AJ68" s="131">
        <v>0</v>
      </c>
      <c r="AK68" s="131">
        <v>0</v>
      </c>
      <c r="AL68" s="131">
        <v>-4486.8900000000003</v>
      </c>
      <c r="AM68" s="132">
        <v>-4486.3810000000003</v>
      </c>
      <c r="AN68" s="133">
        <v>-4798.5029999999997</v>
      </c>
      <c r="AO68" s="118">
        <v>-4813.3829999999998</v>
      </c>
      <c r="AP68" s="119">
        <v>-4981.7749999999996</v>
      </c>
    </row>
    <row r="69" spans="1:42" ht="15.75" x14ac:dyDescent="0.25">
      <c r="A69" s="45" t="s">
        <v>35</v>
      </c>
      <c r="B69" s="26">
        <v>57</v>
      </c>
      <c r="C69" s="21">
        <v>4486.6649180000004</v>
      </c>
      <c r="D69" s="103">
        <v>-4487.1736430000001</v>
      </c>
      <c r="E69" s="110">
        <v>-3</v>
      </c>
      <c r="F69" s="114">
        <v>0</v>
      </c>
      <c r="G69" s="114">
        <v>0</v>
      </c>
      <c r="H69" s="114">
        <v>0</v>
      </c>
      <c r="I69" s="114">
        <v>0</v>
      </c>
      <c r="J69" s="103">
        <v>-362</v>
      </c>
      <c r="K69" s="115">
        <v>0</v>
      </c>
      <c r="L69" s="110">
        <v>0</v>
      </c>
      <c r="M69" s="111">
        <v>0</v>
      </c>
      <c r="N69" s="115">
        <v>0</v>
      </c>
      <c r="O69" s="110">
        <v>43.214819999999996</v>
      </c>
      <c r="P69" s="103">
        <v>0</v>
      </c>
      <c r="Q69" s="110">
        <v>0</v>
      </c>
      <c r="R69" s="114">
        <v>0</v>
      </c>
      <c r="S69" s="114">
        <v>365.31374999999997</v>
      </c>
      <c r="T69" s="112">
        <v>26.293008</v>
      </c>
      <c r="U69" s="112">
        <v>0</v>
      </c>
      <c r="V69" s="112">
        <v>0</v>
      </c>
      <c r="W69" s="112">
        <v>0</v>
      </c>
      <c r="X69" s="112">
        <v>0</v>
      </c>
      <c r="Y69" s="112">
        <v>20.92</v>
      </c>
      <c r="Z69" s="150">
        <v>0</v>
      </c>
      <c r="AA69" s="150">
        <v>185.89</v>
      </c>
      <c r="AB69" s="150">
        <v>0</v>
      </c>
      <c r="AC69" s="151">
        <v>0</v>
      </c>
      <c r="AD69" s="110">
        <v>-4113.674</v>
      </c>
      <c r="AE69" s="111">
        <v>-365</v>
      </c>
      <c r="AF69" s="111">
        <v>641.63157799999999</v>
      </c>
      <c r="AG69" s="111">
        <v>0</v>
      </c>
      <c r="AH69" s="111">
        <v>0</v>
      </c>
      <c r="AI69" s="111">
        <v>0</v>
      </c>
      <c r="AJ69" s="111">
        <v>0</v>
      </c>
      <c r="AK69" s="111">
        <v>0</v>
      </c>
      <c r="AL69" s="111">
        <v>-4487.174</v>
      </c>
      <c r="AM69" s="112">
        <v>-4486.665</v>
      </c>
      <c r="AN69" s="116">
        <v>-4763.2969999999996</v>
      </c>
      <c r="AO69" s="117">
        <v>-4813.6760000000004</v>
      </c>
      <c r="AP69" s="164">
        <v>-4904.4179999999997</v>
      </c>
    </row>
    <row r="70" spans="1:42" ht="15.75" x14ac:dyDescent="0.25">
      <c r="A70" s="25"/>
      <c r="B70" s="26">
        <v>58</v>
      </c>
      <c r="C70" s="21">
        <v>4486.9490379999997</v>
      </c>
      <c r="D70" s="103">
        <v>-4487.4577630000003</v>
      </c>
      <c r="E70" s="110">
        <v>-3</v>
      </c>
      <c r="F70" s="114">
        <v>0</v>
      </c>
      <c r="G70" s="114">
        <v>0</v>
      </c>
      <c r="H70" s="114">
        <v>0</v>
      </c>
      <c r="I70" s="114">
        <v>0</v>
      </c>
      <c r="J70" s="103">
        <v>-430</v>
      </c>
      <c r="K70" s="115">
        <v>0</v>
      </c>
      <c r="L70" s="110">
        <v>0</v>
      </c>
      <c r="M70" s="111">
        <v>0</v>
      </c>
      <c r="N70" s="115">
        <v>0</v>
      </c>
      <c r="O70" s="110">
        <v>43.214819999999996</v>
      </c>
      <c r="P70" s="103">
        <v>0</v>
      </c>
      <c r="Q70" s="110">
        <v>0</v>
      </c>
      <c r="R70" s="114">
        <v>0</v>
      </c>
      <c r="S70" s="114">
        <v>365.31374999999997</v>
      </c>
      <c r="T70" s="112">
        <v>26.293008</v>
      </c>
      <c r="U70" s="112">
        <v>0</v>
      </c>
      <c r="V70" s="112">
        <v>0</v>
      </c>
      <c r="W70" s="112">
        <v>0</v>
      </c>
      <c r="X70" s="112">
        <v>0</v>
      </c>
      <c r="Y70" s="112">
        <v>20.14</v>
      </c>
      <c r="Z70" s="150">
        <v>0</v>
      </c>
      <c r="AA70" s="150">
        <v>183.97</v>
      </c>
      <c r="AB70" s="150">
        <v>0</v>
      </c>
      <c r="AC70" s="151">
        <v>0</v>
      </c>
      <c r="AD70" s="110">
        <v>-4045.9580000000001</v>
      </c>
      <c r="AE70" s="111">
        <v>-433</v>
      </c>
      <c r="AF70" s="111">
        <v>638.93157799999994</v>
      </c>
      <c r="AG70" s="111">
        <v>0</v>
      </c>
      <c r="AH70" s="111">
        <v>0</v>
      </c>
      <c r="AI70" s="111">
        <v>0</v>
      </c>
      <c r="AJ70" s="111">
        <v>0</v>
      </c>
      <c r="AK70" s="111">
        <v>0</v>
      </c>
      <c r="AL70" s="111">
        <v>-4487.4579999999996</v>
      </c>
      <c r="AM70" s="112">
        <v>-4486.9489999999996</v>
      </c>
      <c r="AN70" s="116">
        <v>-4692.8810000000003</v>
      </c>
      <c r="AO70" s="117">
        <v>-4813.9690000000001</v>
      </c>
      <c r="AP70" s="164">
        <v>-4835.9309999999996</v>
      </c>
    </row>
    <row r="71" spans="1:42" ht="15.75" x14ac:dyDescent="0.25">
      <c r="A71" s="25"/>
      <c r="B71" s="26">
        <v>59</v>
      </c>
      <c r="C71" s="21">
        <v>4491.3303310000001</v>
      </c>
      <c r="D71" s="103">
        <v>-4491.8390559999998</v>
      </c>
      <c r="E71" s="110">
        <v>-3</v>
      </c>
      <c r="F71" s="114">
        <v>0</v>
      </c>
      <c r="G71" s="114">
        <v>0</v>
      </c>
      <c r="H71" s="114">
        <v>0</v>
      </c>
      <c r="I71" s="114">
        <v>0</v>
      </c>
      <c r="J71" s="103">
        <v>-465</v>
      </c>
      <c r="K71" s="115">
        <v>0</v>
      </c>
      <c r="L71" s="110">
        <v>0</v>
      </c>
      <c r="M71" s="111">
        <v>0</v>
      </c>
      <c r="N71" s="115">
        <v>0</v>
      </c>
      <c r="O71" s="110">
        <v>43.214819999999996</v>
      </c>
      <c r="P71" s="103">
        <v>0</v>
      </c>
      <c r="Q71" s="110">
        <v>0</v>
      </c>
      <c r="R71" s="114">
        <v>0</v>
      </c>
      <c r="S71" s="114">
        <v>365.31374999999997</v>
      </c>
      <c r="T71" s="112">
        <v>26.293008</v>
      </c>
      <c r="U71" s="112">
        <v>0</v>
      </c>
      <c r="V71" s="112">
        <v>0</v>
      </c>
      <c r="W71" s="112">
        <v>0</v>
      </c>
      <c r="X71" s="112">
        <v>0</v>
      </c>
      <c r="Y71" s="112">
        <v>19.2</v>
      </c>
      <c r="Z71" s="150">
        <v>0</v>
      </c>
      <c r="AA71" s="150">
        <v>106.74</v>
      </c>
      <c r="AB71" s="150">
        <v>0</v>
      </c>
      <c r="AC71" s="151">
        <v>0</v>
      </c>
      <c r="AD71" s="110">
        <v>-4015.3389999999999</v>
      </c>
      <c r="AE71" s="111">
        <v>-468</v>
      </c>
      <c r="AF71" s="111">
        <v>560.76157799999987</v>
      </c>
      <c r="AG71" s="111">
        <v>0</v>
      </c>
      <c r="AH71" s="111">
        <v>0</v>
      </c>
      <c r="AI71" s="111">
        <v>0</v>
      </c>
      <c r="AJ71" s="111">
        <v>0</v>
      </c>
      <c r="AK71" s="111">
        <v>0</v>
      </c>
      <c r="AL71" s="111">
        <v>-4491.8389999999999</v>
      </c>
      <c r="AM71" s="112">
        <v>-4491.33</v>
      </c>
      <c r="AN71" s="116">
        <v>-4584.0919999999996</v>
      </c>
      <c r="AO71" s="117">
        <v>-4818.491</v>
      </c>
      <c r="AP71" s="164">
        <v>-4804.5129999999999</v>
      </c>
    </row>
    <row r="72" spans="1:42" ht="15.75" x14ac:dyDescent="0.25">
      <c r="A72" s="25"/>
      <c r="B72" s="26">
        <v>60</v>
      </c>
      <c r="C72" s="21">
        <v>4490.5134870000002</v>
      </c>
      <c r="D72" s="103">
        <v>-4491.0222119999999</v>
      </c>
      <c r="E72" s="110">
        <v>-3</v>
      </c>
      <c r="F72" s="114">
        <v>0</v>
      </c>
      <c r="G72" s="114">
        <v>0</v>
      </c>
      <c r="H72" s="114">
        <v>0</v>
      </c>
      <c r="I72" s="114">
        <v>0</v>
      </c>
      <c r="J72" s="103">
        <v>-742</v>
      </c>
      <c r="K72" s="115">
        <v>-100</v>
      </c>
      <c r="L72" s="110">
        <v>0</v>
      </c>
      <c r="M72" s="111">
        <v>0</v>
      </c>
      <c r="N72" s="115">
        <v>0</v>
      </c>
      <c r="O72" s="110">
        <v>43.214819999999996</v>
      </c>
      <c r="P72" s="103">
        <v>0</v>
      </c>
      <c r="Q72" s="110">
        <v>0</v>
      </c>
      <c r="R72" s="114">
        <v>0</v>
      </c>
      <c r="S72" s="114">
        <v>365.31374999999997</v>
      </c>
      <c r="T72" s="112">
        <v>26.293008</v>
      </c>
      <c r="U72" s="112">
        <v>0</v>
      </c>
      <c r="V72" s="112">
        <v>0</v>
      </c>
      <c r="W72" s="112">
        <v>0</v>
      </c>
      <c r="X72" s="112">
        <v>0</v>
      </c>
      <c r="Y72" s="112">
        <v>18.100000000000001</v>
      </c>
      <c r="Z72" s="150">
        <v>0</v>
      </c>
      <c r="AA72" s="150">
        <v>0</v>
      </c>
      <c r="AB72" s="150">
        <v>0</v>
      </c>
      <c r="AC72" s="151">
        <v>0</v>
      </c>
      <c r="AD72" s="110">
        <v>-3737.5219999999999</v>
      </c>
      <c r="AE72" s="111">
        <v>-845</v>
      </c>
      <c r="AF72" s="111">
        <v>452.92157799999995</v>
      </c>
      <c r="AG72" s="111">
        <v>0</v>
      </c>
      <c r="AH72" s="111">
        <v>0</v>
      </c>
      <c r="AI72" s="111">
        <v>0</v>
      </c>
      <c r="AJ72" s="111">
        <v>0</v>
      </c>
      <c r="AK72" s="111">
        <v>0</v>
      </c>
      <c r="AL72" s="111">
        <v>-4491.0219999999999</v>
      </c>
      <c r="AM72" s="112">
        <v>-4490.5129999999999</v>
      </c>
      <c r="AN72" s="116">
        <v>-4198.4350000000004</v>
      </c>
      <c r="AO72" s="118">
        <v>-4817.6480000000001</v>
      </c>
      <c r="AP72" s="119">
        <v>-4525.57</v>
      </c>
    </row>
    <row r="73" spans="1:42" ht="15.75" x14ac:dyDescent="0.25">
      <c r="A73" s="28" t="s">
        <v>36</v>
      </c>
      <c r="B73" s="29">
        <v>61</v>
      </c>
      <c r="C73" s="30">
        <v>4508.7570079999996</v>
      </c>
      <c r="D73" s="120">
        <v>-4509.2657330000002</v>
      </c>
      <c r="E73" s="121">
        <v>-3</v>
      </c>
      <c r="F73" s="122">
        <v>-210.5</v>
      </c>
      <c r="G73" s="122">
        <v>0</v>
      </c>
      <c r="H73" s="122">
        <v>0</v>
      </c>
      <c r="I73" s="122">
        <v>0</v>
      </c>
      <c r="J73" s="120">
        <v>-1165</v>
      </c>
      <c r="K73" s="123">
        <v>0</v>
      </c>
      <c r="L73" s="121">
        <v>0</v>
      </c>
      <c r="M73" s="124">
        <v>0</v>
      </c>
      <c r="N73" s="123">
        <v>0</v>
      </c>
      <c r="O73" s="121">
        <v>43.214819999999996</v>
      </c>
      <c r="P73" s="120">
        <v>0</v>
      </c>
      <c r="Q73" s="121">
        <v>0</v>
      </c>
      <c r="R73" s="122">
        <v>0</v>
      </c>
      <c r="S73" s="122">
        <v>365.31374999999997</v>
      </c>
      <c r="T73" s="125">
        <v>26.293008</v>
      </c>
      <c r="U73" s="125">
        <v>0</v>
      </c>
      <c r="V73" s="125">
        <v>0</v>
      </c>
      <c r="W73" s="125">
        <v>0</v>
      </c>
      <c r="X73" s="125">
        <v>0</v>
      </c>
      <c r="Y73" s="125">
        <v>16.86</v>
      </c>
      <c r="Z73" s="152">
        <v>0</v>
      </c>
      <c r="AA73" s="152">
        <v>0</v>
      </c>
      <c r="AB73" s="152">
        <v>0</v>
      </c>
      <c r="AC73" s="153">
        <v>0</v>
      </c>
      <c r="AD73" s="121">
        <v>-3122.2660000000001</v>
      </c>
      <c r="AE73" s="124">
        <v>-1378.5</v>
      </c>
      <c r="AF73" s="124">
        <v>451.68157799999994</v>
      </c>
      <c r="AG73" s="124">
        <v>0</v>
      </c>
      <c r="AH73" s="124">
        <v>0</v>
      </c>
      <c r="AI73" s="124">
        <v>0</v>
      </c>
      <c r="AJ73" s="124">
        <v>0</v>
      </c>
      <c r="AK73" s="124">
        <v>0</v>
      </c>
      <c r="AL73" s="124">
        <v>-4509.2659999999996</v>
      </c>
      <c r="AM73" s="125">
        <v>-4508.7569999999996</v>
      </c>
      <c r="AN73" s="126">
        <v>-3581.9389999999999</v>
      </c>
      <c r="AO73" s="117">
        <v>-4836.4750000000004</v>
      </c>
      <c r="AP73" s="164">
        <v>-3909.6570000000002</v>
      </c>
    </row>
    <row r="74" spans="1:42" ht="15.75" x14ac:dyDescent="0.25">
      <c r="A74" s="25"/>
      <c r="B74" s="26">
        <v>62</v>
      </c>
      <c r="C74" s="21">
        <v>4506.1279919999997</v>
      </c>
      <c r="D74" s="103">
        <v>-4506.6367170000003</v>
      </c>
      <c r="E74" s="110">
        <v>-3</v>
      </c>
      <c r="F74" s="114">
        <v>-210.5</v>
      </c>
      <c r="G74" s="114">
        <v>0</v>
      </c>
      <c r="H74" s="114">
        <v>0</v>
      </c>
      <c r="I74" s="114">
        <v>0</v>
      </c>
      <c r="J74" s="103">
        <v>-1444</v>
      </c>
      <c r="K74" s="115">
        <v>0</v>
      </c>
      <c r="L74" s="110">
        <v>0</v>
      </c>
      <c r="M74" s="111">
        <v>0</v>
      </c>
      <c r="N74" s="115">
        <v>0</v>
      </c>
      <c r="O74" s="110">
        <v>43.214819999999996</v>
      </c>
      <c r="P74" s="103">
        <v>0</v>
      </c>
      <c r="Q74" s="110">
        <v>0</v>
      </c>
      <c r="R74" s="114">
        <v>0</v>
      </c>
      <c r="S74" s="114">
        <v>365.31374999999997</v>
      </c>
      <c r="T74" s="112">
        <v>26.293008</v>
      </c>
      <c r="U74" s="112">
        <v>0</v>
      </c>
      <c r="V74" s="112">
        <v>0</v>
      </c>
      <c r="W74" s="112">
        <v>0</v>
      </c>
      <c r="X74" s="112">
        <v>0</v>
      </c>
      <c r="Y74" s="112">
        <v>15.49</v>
      </c>
      <c r="Z74" s="150">
        <v>0</v>
      </c>
      <c r="AA74" s="150">
        <v>0</v>
      </c>
      <c r="AB74" s="150">
        <v>0</v>
      </c>
      <c r="AC74" s="151">
        <v>0</v>
      </c>
      <c r="AD74" s="110">
        <v>-2840.6370000000002</v>
      </c>
      <c r="AE74" s="111">
        <v>-1657.5</v>
      </c>
      <c r="AF74" s="111">
        <v>450.31157799999994</v>
      </c>
      <c r="AG74" s="111">
        <v>0</v>
      </c>
      <c r="AH74" s="111">
        <v>0</v>
      </c>
      <c r="AI74" s="111">
        <v>0</v>
      </c>
      <c r="AJ74" s="111">
        <v>0</v>
      </c>
      <c r="AK74" s="111">
        <v>0</v>
      </c>
      <c r="AL74" s="111">
        <v>-4506.6369999999997</v>
      </c>
      <c r="AM74" s="112">
        <v>-4506.1279999999997</v>
      </c>
      <c r="AN74" s="116">
        <v>-3298.94</v>
      </c>
      <c r="AO74" s="117">
        <v>-4833.7619999999997</v>
      </c>
      <c r="AP74" s="164">
        <v>-3626.5740000000001</v>
      </c>
    </row>
    <row r="75" spans="1:42" ht="15.75" x14ac:dyDescent="0.25">
      <c r="A75" s="25"/>
      <c r="B75" s="26">
        <v>63</v>
      </c>
      <c r="C75" s="21">
        <v>4536.2436459999999</v>
      </c>
      <c r="D75" s="103">
        <v>-4536.7523709999996</v>
      </c>
      <c r="E75" s="110">
        <v>-3</v>
      </c>
      <c r="F75" s="114">
        <v>-210.5</v>
      </c>
      <c r="G75" s="114">
        <v>0</v>
      </c>
      <c r="H75" s="114">
        <v>0</v>
      </c>
      <c r="I75" s="114">
        <v>0</v>
      </c>
      <c r="J75" s="103">
        <v>-1472</v>
      </c>
      <c r="K75" s="115">
        <v>0</v>
      </c>
      <c r="L75" s="110">
        <v>0</v>
      </c>
      <c r="M75" s="111">
        <v>0</v>
      </c>
      <c r="N75" s="115">
        <v>0</v>
      </c>
      <c r="O75" s="110">
        <v>43.214819999999996</v>
      </c>
      <c r="P75" s="103">
        <v>0</v>
      </c>
      <c r="Q75" s="110">
        <v>0</v>
      </c>
      <c r="R75" s="114">
        <v>0</v>
      </c>
      <c r="S75" s="114">
        <v>365.31374999999997</v>
      </c>
      <c r="T75" s="112">
        <v>26.293008</v>
      </c>
      <c r="U75" s="112">
        <v>0</v>
      </c>
      <c r="V75" s="112">
        <v>0</v>
      </c>
      <c r="W75" s="112">
        <v>0</v>
      </c>
      <c r="X75" s="112">
        <v>0</v>
      </c>
      <c r="Y75" s="112">
        <v>14.02</v>
      </c>
      <c r="Z75" s="150">
        <v>0</v>
      </c>
      <c r="AA75" s="150">
        <v>0</v>
      </c>
      <c r="AB75" s="150">
        <v>0</v>
      </c>
      <c r="AC75" s="151">
        <v>0</v>
      </c>
      <c r="AD75" s="110">
        <v>-2842.752</v>
      </c>
      <c r="AE75" s="111">
        <v>-1685.5</v>
      </c>
      <c r="AF75" s="111">
        <v>448.84157799999991</v>
      </c>
      <c r="AG75" s="111">
        <v>0</v>
      </c>
      <c r="AH75" s="111">
        <v>0</v>
      </c>
      <c r="AI75" s="111">
        <v>0</v>
      </c>
      <c r="AJ75" s="111">
        <v>0</v>
      </c>
      <c r="AK75" s="111">
        <v>0</v>
      </c>
      <c r="AL75" s="111">
        <v>-4536.7520000000004</v>
      </c>
      <c r="AM75" s="112">
        <v>-4536.2439999999997</v>
      </c>
      <c r="AN75" s="116">
        <v>-3299.5859999999998</v>
      </c>
      <c r="AO75" s="117">
        <v>-4864.8410000000003</v>
      </c>
      <c r="AP75" s="164">
        <v>-3628.183</v>
      </c>
    </row>
    <row r="76" spans="1:42" ht="15.75" x14ac:dyDescent="0.25">
      <c r="A76" s="37"/>
      <c r="B76" s="38">
        <v>64</v>
      </c>
      <c r="C76" s="39">
        <v>4528.9856410000002</v>
      </c>
      <c r="D76" s="127">
        <v>-4529.4943659999999</v>
      </c>
      <c r="E76" s="128">
        <v>-3</v>
      </c>
      <c r="F76" s="129">
        <v>-210.5</v>
      </c>
      <c r="G76" s="129">
        <v>0</v>
      </c>
      <c r="H76" s="129">
        <v>0</v>
      </c>
      <c r="I76" s="129">
        <v>0</v>
      </c>
      <c r="J76" s="127">
        <v>-1435</v>
      </c>
      <c r="K76" s="130">
        <v>0</v>
      </c>
      <c r="L76" s="128">
        <v>0</v>
      </c>
      <c r="M76" s="131">
        <v>0</v>
      </c>
      <c r="N76" s="130">
        <v>0</v>
      </c>
      <c r="O76" s="128">
        <v>43.214819999999996</v>
      </c>
      <c r="P76" s="127">
        <v>0</v>
      </c>
      <c r="Q76" s="128">
        <v>0</v>
      </c>
      <c r="R76" s="129">
        <v>0</v>
      </c>
      <c r="S76" s="129">
        <v>365.31374999999997</v>
      </c>
      <c r="T76" s="132">
        <v>26.293008</v>
      </c>
      <c r="U76" s="132">
        <v>0</v>
      </c>
      <c r="V76" s="132">
        <v>0</v>
      </c>
      <c r="W76" s="132">
        <v>0</v>
      </c>
      <c r="X76" s="132">
        <v>0</v>
      </c>
      <c r="Y76" s="132">
        <v>12.46</v>
      </c>
      <c r="Z76" s="154">
        <v>0</v>
      </c>
      <c r="AA76" s="154">
        <v>0</v>
      </c>
      <c r="AB76" s="154">
        <v>0</v>
      </c>
      <c r="AC76" s="155">
        <v>0</v>
      </c>
      <c r="AD76" s="128">
        <v>-2872.4940000000001</v>
      </c>
      <c r="AE76" s="131">
        <v>-1648.5</v>
      </c>
      <c r="AF76" s="131">
        <v>447.28157799999991</v>
      </c>
      <c r="AG76" s="131">
        <v>0</v>
      </c>
      <c r="AH76" s="131">
        <v>0</v>
      </c>
      <c r="AI76" s="131">
        <v>0</v>
      </c>
      <c r="AJ76" s="131">
        <v>0</v>
      </c>
      <c r="AK76" s="131">
        <v>0</v>
      </c>
      <c r="AL76" s="131">
        <v>-4529.4939999999997</v>
      </c>
      <c r="AM76" s="132">
        <v>-4528.9859999999999</v>
      </c>
      <c r="AN76" s="133">
        <v>-3327.768</v>
      </c>
      <c r="AO76" s="118">
        <v>-4857.3509999999997</v>
      </c>
      <c r="AP76" s="119">
        <v>-3656.1329999999998</v>
      </c>
    </row>
    <row r="77" spans="1:42" ht="15.75" x14ac:dyDescent="0.25">
      <c r="A77" s="45" t="s">
        <v>37</v>
      </c>
      <c r="B77" s="26">
        <v>65</v>
      </c>
      <c r="C77" s="21">
        <v>4527.352989</v>
      </c>
      <c r="D77" s="103">
        <v>-4527.8617139999997</v>
      </c>
      <c r="E77" s="110">
        <v>-3</v>
      </c>
      <c r="F77" s="114">
        <v>-210.5</v>
      </c>
      <c r="G77" s="114">
        <v>0</v>
      </c>
      <c r="H77" s="114">
        <v>0</v>
      </c>
      <c r="I77" s="114">
        <v>0</v>
      </c>
      <c r="J77" s="103">
        <v>-1382</v>
      </c>
      <c r="K77" s="115">
        <v>0</v>
      </c>
      <c r="L77" s="110">
        <v>0</v>
      </c>
      <c r="M77" s="111">
        <v>0</v>
      </c>
      <c r="N77" s="115">
        <v>0</v>
      </c>
      <c r="O77" s="110">
        <v>43.214819999999996</v>
      </c>
      <c r="P77" s="103">
        <v>0</v>
      </c>
      <c r="Q77" s="110">
        <v>0</v>
      </c>
      <c r="R77" s="114">
        <v>0</v>
      </c>
      <c r="S77" s="114">
        <v>365.31374999999997</v>
      </c>
      <c r="T77" s="112">
        <v>26.293008</v>
      </c>
      <c r="U77" s="112">
        <v>0</v>
      </c>
      <c r="V77" s="112">
        <v>0</v>
      </c>
      <c r="W77" s="112">
        <v>0</v>
      </c>
      <c r="X77" s="112">
        <v>0</v>
      </c>
      <c r="Y77" s="112">
        <v>10.85</v>
      </c>
      <c r="Z77" s="150">
        <v>0</v>
      </c>
      <c r="AA77" s="150">
        <v>0</v>
      </c>
      <c r="AB77" s="150">
        <v>0</v>
      </c>
      <c r="AC77" s="151">
        <v>0</v>
      </c>
      <c r="AD77" s="110">
        <v>-2923.8620000000001</v>
      </c>
      <c r="AE77" s="111">
        <v>-1595.5</v>
      </c>
      <c r="AF77" s="111">
        <v>445.67157799999995</v>
      </c>
      <c r="AG77" s="111">
        <v>0</v>
      </c>
      <c r="AH77" s="111">
        <v>0</v>
      </c>
      <c r="AI77" s="111">
        <v>0</v>
      </c>
      <c r="AJ77" s="111">
        <v>0</v>
      </c>
      <c r="AK77" s="111">
        <v>0</v>
      </c>
      <c r="AL77" s="111">
        <v>-4527.8620000000001</v>
      </c>
      <c r="AM77" s="112">
        <v>-4527.3530000000001</v>
      </c>
      <c r="AN77" s="116">
        <v>-3377.5250000000001</v>
      </c>
      <c r="AO77" s="117">
        <v>-4855.6660000000002</v>
      </c>
      <c r="AP77" s="164">
        <v>-3705.8380000000002</v>
      </c>
    </row>
    <row r="78" spans="1:42" ht="15.75" x14ac:dyDescent="0.25">
      <c r="A78" s="25"/>
      <c r="B78" s="26">
        <v>66</v>
      </c>
      <c r="C78" s="21">
        <v>4541.4829090000003</v>
      </c>
      <c r="D78" s="103">
        <v>-4541.991634</v>
      </c>
      <c r="E78" s="110">
        <v>-3</v>
      </c>
      <c r="F78" s="114">
        <v>-210.5</v>
      </c>
      <c r="G78" s="114">
        <v>0</v>
      </c>
      <c r="H78" s="114">
        <v>0</v>
      </c>
      <c r="I78" s="114">
        <v>0</v>
      </c>
      <c r="J78" s="103">
        <v>-1337</v>
      </c>
      <c r="K78" s="115">
        <v>0</v>
      </c>
      <c r="L78" s="110">
        <v>0</v>
      </c>
      <c r="M78" s="111">
        <v>0</v>
      </c>
      <c r="N78" s="115">
        <v>0</v>
      </c>
      <c r="O78" s="110">
        <v>43.214819999999996</v>
      </c>
      <c r="P78" s="103">
        <v>0</v>
      </c>
      <c r="Q78" s="110">
        <v>0</v>
      </c>
      <c r="R78" s="114">
        <v>0</v>
      </c>
      <c r="S78" s="114">
        <v>365.31374999999997</v>
      </c>
      <c r="T78" s="112">
        <v>26.293008</v>
      </c>
      <c r="U78" s="112">
        <v>0</v>
      </c>
      <c r="V78" s="112">
        <v>0</v>
      </c>
      <c r="W78" s="112">
        <v>0</v>
      </c>
      <c r="X78" s="112">
        <v>0</v>
      </c>
      <c r="Y78" s="112">
        <v>9.23</v>
      </c>
      <c r="Z78" s="150">
        <v>0</v>
      </c>
      <c r="AA78" s="150">
        <v>0</v>
      </c>
      <c r="AB78" s="150">
        <v>0</v>
      </c>
      <c r="AC78" s="151">
        <v>0</v>
      </c>
      <c r="AD78" s="110">
        <v>-2982.9920000000002</v>
      </c>
      <c r="AE78" s="111">
        <v>-1550.5</v>
      </c>
      <c r="AF78" s="111">
        <v>444.05157799999995</v>
      </c>
      <c r="AG78" s="111">
        <v>0</v>
      </c>
      <c r="AH78" s="111">
        <v>0</v>
      </c>
      <c r="AI78" s="111">
        <v>16.472999999999999</v>
      </c>
      <c r="AJ78" s="111">
        <v>0</v>
      </c>
      <c r="AK78" s="111">
        <v>0</v>
      </c>
      <c r="AL78" s="111">
        <v>-4541.9920000000002</v>
      </c>
      <c r="AM78" s="112">
        <v>-4541.4830000000002</v>
      </c>
      <c r="AN78" s="116">
        <v>-3435.0349999999999</v>
      </c>
      <c r="AO78" s="117">
        <v>-4870.2479999999996</v>
      </c>
      <c r="AP78" s="164">
        <v>-3763.8</v>
      </c>
    </row>
    <row r="79" spans="1:42" ht="15.75" x14ac:dyDescent="0.25">
      <c r="A79" s="25"/>
      <c r="B79" s="26">
        <v>67</v>
      </c>
      <c r="C79" s="21">
        <v>4552.9127840000001</v>
      </c>
      <c r="D79" s="103">
        <v>-4553.4215089999998</v>
      </c>
      <c r="E79" s="110">
        <v>-3</v>
      </c>
      <c r="F79" s="114">
        <v>-210.5</v>
      </c>
      <c r="G79" s="114">
        <v>0</v>
      </c>
      <c r="H79" s="114">
        <v>-122</v>
      </c>
      <c r="I79" s="114">
        <v>0</v>
      </c>
      <c r="J79" s="103">
        <v>-1138</v>
      </c>
      <c r="K79" s="115">
        <v>0</v>
      </c>
      <c r="L79" s="110">
        <v>0</v>
      </c>
      <c r="M79" s="111">
        <v>0</v>
      </c>
      <c r="N79" s="115">
        <v>0</v>
      </c>
      <c r="O79" s="110">
        <v>43.214819999999996</v>
      </c>
      <c r="P79" s="103">
        <v>0</v>
      </c>
      <c r="Q79" s="110">
        <v>0</v>
      </c>
      <c r="R79" s="114">
        <v>0</v>
      </c>
      <c r="S79" s="114">
        <v>365.31374999999997</v>
      </c>
      <c r="T79" s="112">
        <v>26.293008</v>
      </c>
      <c r="U79" s="112">
        <v>0</v>
      </c>
      <c r="V79" s="112">
        <v>0</v>
      </c>
      <c r="W79" s="112">
        <v>0</v>
      </c>
      <c r="X79" s="112">
        <v>0</v>
      </c>
      <c r="Y79" s="112">
        <v>7.48</v>
      </c>
      <c r="Z79" s="150">
        <v>0</v>
      </c>
      <c r="AA79" s="150">
        <v>0</v>
      </c>
      <c r="AB79" s="150">
        <v>0</v>
      </c>
      <c r="AC79" s="151">
        <v>0</v>
      </c>
      <c r="AD79" s="110">
        <v>-3071.422</v>
      </c>
      <c r="AE79" s="111">
        <v>-1473.5</v>
      </c>
      <c r="AF79" s="111">
        <v>442.30157799999995</v>
      </c>
      <c r="AG79" s="111">
        <v>0</v>
      </c>
      <c r="AH79" s="111">
        <v>0</v>
      </c>
      <c r="AI79" s="111">
        <v>32.945999999999998</v>
      </c>
      <c r="AJ79" s="111">
        <v>0</v>
      </c>
      <c r="AK79" s="111">
        <v>0</v>
      </c>
      <c r="AL79" s="111">
        <v>-4553.4219999999996</v>
      </c>
      <c r="AM79" s="112">
        <v>-4552.9129999999996</v>
      </c>
      <c r="AN79" s="116">
        <v>-3521.7150000000001</v>
      </c>
      <c r="AO79" s="117">
        <v>-4882.0429999999997</v>
      </c>
      <c r="AP79" s="164">
        <v>-3850.8449999999998</v>
      </c>
    </row>
    <row r="80" spans="1:42" ht="15.75" x14ac:dyDescent="0.25">
      <c r="A80" s="25"/>
      <c r="B80" s="26">
        <v>68</v>
      </c>
      <c r="C80" s="21">
        <v>4572.9190600000002</v>
      </c>
      <c r="D80" s="103">
        <v>-4573.4277849999999</v>
      </c>
      <c r="E80" s="110">
        <v>-3</v>
      </c>
      <c r="F80" s="114">
        <v>-210.5</v>
      </c>
      <c r="G80" s="114">
        <v>0</v>
      </c>
      <c r="H80" s="114">
        <v>-122</v>
      </c>
      <c r="I80" s="114">
        <v>0</v>
      </c>
      <c r="J80" s="103">
        <v>-994</v>
      </c>
      <c r="K80" s="115">
        <v>0</v>
      </c>
      <c r="L80" s="110">
        <v>0</v>
      </c>
      <c r="M80" s="111">
        <v>0</v>
      </c>
      <c r="N80" s="115">
        <v>0</v>
      </c>
      <c r="O80" s="110">
        <v>43.214819999999996</v>
      </c>
      <c r="P80" s="103">
        <v>0</v>
      </c>
      <c r="Q80" s="110">
        <v>0</v>
      </c>
      <c r="R80" s="114">
        <v>0</v>
      </c>
      <c r="S80" s="114">
        <v>365.31374999999997</v>
      </c>
      <c r="T80" s="112">
        <v>26.293008</v>
      </c>
      <c r="U80" s="112">
        <v>0</v>
      </c>
      <c r="V80" s="112">
        <v>0</v>
      </c>
      <c r="W80" s="112">
        <v>0</v>
      </c>
      <c r="X80" s="112">
        <v>0</v>
      </c>
      <c r="Y80" s="112">
        <v>5.68</v>
      </c>
      <c r="Z80" s="150">
        <v>0</v>
      </c>
      <c r="AA80" s="150">
        <v>0</v>
      </c>
      <c r="AB80" s="150">
        <v>0</v>
      </c>
      <c r="AC80" s="151">
        <v>0</v>
      </c>
      <c r="AD80" s="110">
        <v>-3235.4279999999999</v>
      </c>
      <c r="AE80" s="111">
        <v>-1329.5</v>
      </c>
      <c r="AF80" s="111">
        <v>440.50157799999994</v>
      </c>
      <c r="AG80" s="111">
        <v>0</v>
      </c>
      <c r="AH80" s="111">
        <v>0</v>
      </c>
      <c r="AI80" s="111">
        <v>48.449999999999996</v>
      </c>
      <c r="AJ80" s="111">
        <v>0</v>
      </c>
      <c r="AK80" s="111">
        <v>0</v>
      </c>
      <c r="AL80" s="111">
        <v>-4573.4279999999999</v>
      </c>
      <c r="AM80" s="112">
        <v>-4572.9189999999999</v>
      </c>
      <c r="AN80" s="116">
        <v>-3683.9209999999998</v>
      </c>
      <c r="AO80" s="118">
        <v>-4902.6899999999996</v>
      </c>
      <c r="AP80" s="119">
        <v>-4013.692</v>
      </c>
    </row>
    <row r="81" spans="1:42" ht="15.75" x14ac:dyDescent="0.25">
      <c r="A81" s="28" t="s">
        <v>38</v>
      </c>
      <c r="B81" s="29">
        <v>69</v>
      </c>
      <c r="C81" s="30">
        <v>4680.1406180000004</v>
      </c>
      <c r="D81" s="120">
        <v>-4680.649343</v>
      </c>
      <c r="E81" s="121">
        <v>-3</v>
      </c>
      <c r="F81" s="122">
        <v>-210.5</v>
      </c>
      <c r="G81" s="122">
        <v>0</v>
      </c>
      <c r="H81" s="122">
        <v>-300</v>
      </c>
      <c r="I81" s="122">
        <v>0</v>
      </c>
      <c r="J81" s="120">
        <v>-596</v>
      </c>
      <c r="K81" s="123">
        <v>-50</v>
      </c>
      <c r="L81" s="121">
        <v>0</v>
      </c>
      <c r="M81" s="124">
        <v>0</v>
      </c>
      <c r="N81" s="123">
        <v>0</v>
      </c>
      <c r="O81" s="121">
        <v>43.214819999999996</v>
      </c>
      <c r="P81" s="120">
        <v>0</v>
      </c>
      <c r="Q81" s="121">
        <v>0</v>
      </c>
      <c r="R81" s="122">
        <v>0</v>
      </c>
      <c r="S81" s="122">
        <v>365.31374999999997</v>
      </c>
      <c r="T81" s="125">
        <v>26.293008</v>
      </c>
      <c r="U81" s="125">
        <v>0</v>
      </c>
      <c r="V81" s="125">
        <v>0</v>
      </c>
      <c r="W81" s="125">
        <v>0</v>
      </c>
      <c r="X81" s="125">
        <v>0</v>
      </c>
      <c r="Y81" s="125">
        <v>4.5</v>
      </c>
      <c r="Z81" s="152">
        <v>0</v>
      </c>
      <c r="AA81" s="152">
        <v>0</v>
      </c>
      <c r="AB81" s="152">
        <v>0</v>
      </c>
      <c r="AC81" s="153">
        <v>0</v>
      </c>
      <c r="AD81" s="121">
        <v>-3562.6489999999999</v>
      </c>
      <c r="AE81" s="124">
        <v>-1159.5</v>
      </c>
      <c r="AF81" s="124">
        <v>439.32157799999993</v>
      </c>
      <c r="AG81" s="124">
        <v>0</v>
      </c>
      <c r="AH81" s="124">
        <v>0</v>
      </c>
      <c r="AI81" s="124">
        <v>118.218</v>
      </c>
      <c r="AJ81" s="124">
        <v>0</v>
      </c>
      <c r="AK81" s="124">
        <v>0</v>
      </c>
      <c r="AL81" s="124">
        <v>-4680.6490000000003</v>
      </c>
      <c r="AM81" s="125">
        <v>-4680.1409999999996</v>
      </c>
      <c r="AN81" s="126">
        <v>-4009.9630000000002</v>
      </c>
      <c r="AO81" s="117">
        <v>-5023.3410000000003</v>
      </c>
      <c r="AP81" s="164">
        <v>-4353.1629999999996</v>
      </c>
    </row>
    <row r="82" spans="1:42" ht="15.75" x14ac:dyDescent="0.25">
      <c r="A82" s="25"/>
      <c r="B82" s="26">
        <v>70</v>
      </c>
      <c r="C82" s="21">
        <v>4741.6628140000003</v>
      </c>
      <c r="D82" s="103">
        <v>-4742.1715389999999</v>
      </c>
      <c r="E82" s="110">
        <v>-3</v>
      </c>
      <c r="F82" s="114">
        <v>-210.5</v>
      </c>
      <c r="G82" s="114">
        <v>0</v>
      </c>
      <c r="H82" s="114">
        <v>-300</v>
      </c>
      <c r="I82" s="114">
        <v>0</v>
      </c>
      <c r="J82" s="103">
        <v>-400</v>
      </c>
      <c r="K82" s="115">
        <v>-50</v>
      </c>
      <c r="L82" s="110">
        <v>0</v>
      </c>
      <c r="M82" s="111">
        <v>0</v>
      </c>
      <c r="N82" s="115">
        <v>0</v>
      </c>
      <c r="O82" s="110">
        <v>43.214819999999996</v>
      </c>
      <c r="P82" s="103">
        <v>0</v>
      </c>
      <c r="Q82" s="110">
        <v>0</v>
      </c>
      <c r="R82" s="114">
        <v>0</v>
      </c>
      <c r="S82" s="114">
        <v>365.31374999999997</v>
      </c>
      <c r="T82" s="112">
        <v>26.293008</v>
      </c>
      <c r="U82" s="112">
        <v>0</v>
      </c>
      <c r="V82" s="112">
        <v>0</v>
      </c>
      <c r="W82" s="112">
        <v>0</v>
      </c>
      <c r="X82" s="112">
        <v>0</v>
      </c>
      <c r="Y82" s="112">
        <v>2.81</v>
      </c>
      <c r="Z82" s="150">
        <v>0</v>
      </c>
      <c r="AA82" s="150">
        <v>0</v>
      </c>
      <c r="AB82" s="150">
        <v>0</v>
      </c>
      <c r="AC82" s="151">
        <v>0</v>
      </c>
      <c r="AD82" s="110">
        <v>-3820.172</v>
      </c>
      <c r="AE82" s="111">
        <v>-963.5</v>
      </c>
      <c r="AF82" s="111">
        <v>437.63157799999993</v>
      </c>
      <c r="AG82" s="111">
        <v>0</v>
      </c>
      <c r="AH82" s="111">
        <v>0</v>
      </c>
      <c r="AI82" s="111">
        <v>137.59800000000001</v>
      </c>
      <c r="AJ82" s="111">
        <v>0</v>
      </c>
      <c r="AK82" s="111">
        <v>0</v>
      </c>
      <c r="AL82" s="111">
        <v>-4742.1719999999996</v>
      </c>
      <c r="AM82" s="112">
        <v>-4741.6629999999996</v>
      </c>
      <c r="AN82" s="116">
        <v>-4265.7950000000001</v>
      </c>
      <c r="AO82" s="117">
        <v>-5086.8320000000003</v>
      </c>
      <c r="AP82" s="164">
        <v>-4610.9639999999999</v>
      </c>
    </row>
    <row r="83" spans="1:42" ht="15.75" x14ac:dyDescent="0.25">
      <c r="A83" s="25"/>
      <c r="B83" s="26">
        <v>71</v>
      </c>
      <c r="C83" s="21">
        <v>4874.5262860000003</v>
      </c>
      <c r="D83" s="103">
        <v>-4875.0350109999999</v>
      </c>
      <c r="E83" s="110">
        <v>-3</v>
      </c>
      <c r="F83" s="114">
        <v>-210.5</v>
      </c>
      <c r="G83" s="114">
        <v>0</v>
      </c>
      <c r="H83" s="114">
        <v>-300</v>
      </c>
      <c r="I83" s="114">
        <v>0</v>
      </c>
      <c r="J83" s="103">
        <v>-475</v>
      </c>
      <c r="K83" s="115">
        <v>-75</v>
      </c>
      <c r="L83" s="110">
        <v>0</v>
      </c>
      <c r="M83" s="111">
        <v>0</v>
      </c>
      <c r="N83" s="115">
        <v>0</v>
      </c>
      <c r="O83" s="110">
        <v>43.214819999999996</v>
      </c>
      <c r="P83" s="103">
        <v>0</v>
      </c>
      <c r="Q83" s="110">
        <v>0</v>
      </c>
      <c r="R83" s="114">
        <v>0</v>
      </c>
      <c r="S83" s="114">
        <v>365.31374999999997</v>
      </c>
      <c r="T83" s="112">
        <v>26.293008</v>
      </c>
      <c r="U83" s="112">
        <v>0</v>
      </c>
      <c r="V83" s="112">
        <v>0</v>
      </c>
      <c r="W83" s="112">
        <v>0</v>
      </c>
      <c r="X83" s="112">
        <v>0</v>
      </c>
      <c r="Y83" s="112">
        <v>1.59</v>
      </c>
      <c r="Z83" s="150">
        <v>0</v>
      </c>
      <c r="AA83" s="150">
        <v>0</v>
      </c>
      <c r="AB83" s="150">
        <v>0</v>
      </c>
      <c r="AC83" s="151">
        <v>0</v>
      </c>
      <c r="AD83" s="110">
        <v>-3878.0349999999999</v>
      </c>
      <c r="AE83" s="111">
        <v>-1063.5</v>
      </c>
      <c r="AF83" s="111">
        <v>436.41157799999991</v>
      </c>
      <c r="AG83" s="111">
        <v>0</v>
      </c>
      <c r="AH83" s="111">
        <v>0</v>
      </c>
      <c r="AI83" s="111">
        <v>236.43600000000001</v>
      </c>
      <c r="AJ83" s="111">
        <v>0</v>
      </c>
      <c r="AK83" s="111">
        <v>0</v>
      </c>
      <c r="AL83" s="111">
        <v>-4875.0349999999999</v>
      </c>
      <c r="AM83" s="112">
        <v>-4874.5259999999998</v>
      </c>
      <c r="AN83" s="116">
        <v>-4322.4380000000001</v>
      </c>
      <c r="AO83" s="117">
        <v>-5223.9459999999999</v>
      </c>
      <c r="AP83" s="164">
        <v>-4671.8580000000002</v>
      </c>
    </row>
    <row r="84" spans="1:42" ht="15.75" x14ac:dyDescent="0.25">
      <c r="A84" s="37"/>
      <c r="B84" s="38">
        <v>72</v>
      </c>
      <c r="C84" s="39">
        <v>4937.5112859999999</v>
      </c>
      <c r="D84" s="127">
        <v>-4938.0200109999996</v>
      </c>
      <c r="E84" s="128">
        <v>-3</v>
      </c>
      <c r="F84" s="129">
        <v>-210.5</v>
      </c>
      <c r="G84" s="129">
        <v>0</v>
      </c>
      <c r="H84" s="129">
        <v>-300</v>
      </c>
      <c r="I84" s="129">
        <v>0</v>
      </c>
      <c r="J84" s="127">
        <v>-500</v>
      </c>
      <c r="K84" s="130">
        <v>-120</v>
      </c>
      <c r="L84" s="128">
        <v>0</v>
      </c>
      <c r="M84" s="131">
        <v>0</v>
      </c>
      <c r="N84" s="130">
        <v>0</v>
      </c>
      <c r="O84" s="128">
        <v>43.214819999999996</v>
      </c>
      <c r="P84" s="127">
        <v>0</v>
      </c>
      <c r="Q84" s="128">
        <v>0</v>
      </c>
      <c r="R84" s="129">
        <v>0</v>
      </c>
      <c r="S84" s="129">
        <v>365.31374999999997</v>
      </c>
      <c r="T84" s="132">
        <v>26.293008</v>
      </c>
      <c r="U84" s="132">
        <v>0</v>
      </c>
      <c r="V84" s="132">
        <v>0</v>
      </c>
      <c r="W84" s="132">
        <v>0</v>
      </c>
      <c r="X84" s="132">
        <v>0</v>
      </c>
      <c r="Y84" s="132">
        <v>1.1200000000000001</v>
      </c>
      <c r="Z84" s="154">
        <v>0</v>
      </c>
      <c r="AA84" s="154">
        <v>0</v>
      </c>
      <c r="AB84" s="154">
        <v>0</v>
      </c>
      <c r="AC84" s="155">
        <v>0</v>
      </c>
      <c r="AD84" s="128">
        <v>-3916.02</v>
      </c>
      <c r="AE84" s="131">
        <v>-1133.5</v>
      </c>
      <c r="AF84" s="131">
        <v>435.94157799999994</v>
      </c>
      <c r="AG84" s="131">
        <v>0</v>
      </c>
      <c r="AH84" s="131">
        <v>0</v>
      </c>
      <c r="AI84" s="131">
        <v>236.43600000000001</v>
      </c>
      <c r="AJ84" s="131">
        <v>0</v>
      </c>
      <c r="AK84" s="131">
        <v>0</v>
      </c>
      <c r="AL84" s="131">
        <v>-4938.0200000000004</v>
      </c>
      <c r="AM84" s="132">
        <v>-4937.5110000000004</v>
      </c>
      <c r="AN84" s="133">
        <v>-4359.9530000000004</v>
      </c>
      <c r="AO84" s="118">
        <v>-5288.9459999999999</v>
      </c>
      <c r="AP84" s="119">
        <v>-4711.3879999999999</v>
      </c>
    </row>
    <row r="85" spans="1:42" ht="15.75" x14ac:dyDescent="0.25">
      <c r="A85" s="28" t="s">
        <v>39</v>
      </c>
      <c r="B85" s="29">
        <v>73</v>
      </c>
      <c r="C85" s="30">
        <v>4937.5112859999999</v>
      </c>
      <c r="D85" s="120">
        <v>-4938.0200109999996</v>
      </c>
      <c r="E85" s="121">
        <v>-3</v>
      </c>
      <c r="F85" s="122">
        <v>-210.5</v>
      </c>
      <c r="G85" s="122">
        <v>0</v>
      </c>
      <c r="H85" s="122">
        <v>-300</v>
      </c>
      <c r="I85" s="122">
        <v>0</v>
      </c>
      <c r="J85" s="120">
        <v>-547</v>
      </c>
      <c r="K85" s="123">
        <v>-100</v>
      </c>
      <c r="L85" s="121">
        <v>0</v>
      </c>
      <c r="M85" s="124">
        <v>0</v>
      </c>
      <c r="N85" s="123">
        <v>0</v>
      </c>
      <c r="O85" s="121">
        <v>43.214819999999996</v>
      </c>
      <c r="P85" s="120">
        <v>0</v>
      </c>
      <c r="Q85" s="121">
        <v>0</v>
      </c>
      <c r="R85" s="122">
        <v>0</v>
      </c>
      <c r="S85" s="122">
        <v>365.31374999999997</v>
      </c>
      <c r="T85" s="125">
        <v>26.293008</v>
      </c>
      <c r="U85" s="125">
        <v>0</v>
      </c>
      <c r="V85" s="125">
        <v>0</v>
      </c>
      <c r="W85" s="125">
        <v>0</v>
      </c>
      <c r="X85" s="125">
        <v>0</v>
      </c>
      <c r="Y85" s="125">
        <v>0.59</v>
      </c>
      <c r="Z85" s="152">
        <v>0</v>
      </c>
      <c r="AA85" s="152">
        <v>0</v>
      </c>
      <c r="AB85" s="152">
        <v>0</v>
      </c>
      <c r="AC85" s="153">
        <v>0</v>
      </c>
      <c r="AD85" s="121">
        <v>-3869.02</v>
      </c>
      <c r="AE85" s="124">
        <v>-1160.5</v>
      </c>
      <c r="AF85" s="124">
        <v>435.41157799999991</v>
      </c>
      <c r="AG85" s="124">
        <v>0</v>
      </c>
      <c r="AH85" s="124">
        <v>0</v>
      </c>
      <c r="AI85" s="124">
        <v>236.43600000000001</v>
      </c>
      <c r="AJ85" s="124">
        <v>0</v>
      </c>
      <c r="AK85" s="124">
        <v>0</v>
      </c>
      <c r="AL85" s="124">
        <v>-4938.0200000000004</v>
      </c>
      <c r="AM85" s="125">
        <v>-4937.5110000000004</v>
      </c>
      <c r="AN85" s="126">
        <v>-4312.4229999999998</v>
      </c>
      <c r="AO85" s="117">
        <v>-5288.9459999999999</v>
      </c>
      <c r="AP85" s="164">
        <v>-4663.8580000000002</v>
      </c>
    </row>
    <row r="86" spans="1:42" ht="15.75" x14ac:dyDescent="0.25">
      <c r="A86" s="25"/>
      <c r="B86" s="26">
        <v>74</v>
      </c>
      <c r="C86" s="21">
        <v>4937.5112859999999</v>
      </c>
      <c r="D86" s="103">
        <v>-4938.0200109999996</v>
      </c>
      <c r="E86" s="110">
        <v>-3</v>
      </c>
      <c r="F86" s="114">
        <v>-210.5</v>
      </c>
      <c r="G86" s="114">
        <v>0</v>
      </c>
      <c r="H86" s="114">
        <v>-300</v>
      </c>
      <c r="I86" s="114">
        <v>0</v>
      </c>
      <c r="J86" s="103">
        <v>-578</v>
      </c>
      <c r="K86" s="115">
        <v>-100</v>
      </c>
      <c r="L86" s="110">
        <v>0</v>
      </c>
      <c r="M86" s="111">
        <v>0</v>
      </c>
      <c r="N86" s="115">
        <v>0</v>
      </c>
      <c r="O86" s="110">
        <v>43.214819999999996</v>
      </c>
      <c r="P86" s="103">
        <v>0</v>
      </c>
      <c r="Q86" s="110">
        <v>0</v>
      </c>
      <c r="R86" s="114">
        <v>0</v>
      </c>
      <c r="S86" s="114">
        <v>365.31374999999997</v>
      </c>
      <c r="T86" s="112">
        <v>26.293008</v>
      </c>
      <c r="U86" s="112">
        <v>0</v>
      </c>
      <c r="V86" s="112">
        <v>0</v>
      </c>
      <c r="W86" s="112">
        <v>0</v>
      </c>
      <c r="X86" s="112">
        <v>0</v>
      </c>
      <c r="Y86" s="112">
        <v>0.59</v>
      </c>
      <c r="Z86" s="150">
        <v>0</v>
      </c>
      <c r="AA86" s="150">
        <v>0</v>
      </c>
      <c r="AB86" s="150">
        <v>0</v>
      </c>
      <c r="AC86" s="151">
        <v>0</v>
      </c>
      <c r="AD86" s="110">
        <v>-3838.02</v>
      </c>
      <c r="AE86" s="111">
        <v>-1191.5</v>
      </c>
      <c r="AF86" s="111">
        <v>435.41157799999991</v>
      </c>
      <c r="AG86" s="111">
        <v>0</v>
      </c>
      <c r="AH86" s="111">
        <v>0</v>
      </c>
      <c r="AI86" s="111">
        <v>236.43600000000001</v>
      </c>
      <c r="AJ86" s="111">
        <v>0</v>
      </c>
      <c r="AK86" s="111">
        <v>0</v>
      </c>
      <c r="AL86" s="111">
        <v>-4938.0200000000004</v>
      </c>
      <c r="AM86" s="112">
        <v>-4937.5110000000004</v>
      </c>
      <c r="AN86" s="116">
        <v>-4281.4229999999998</v>
      </c>
      <c r="AO86" s="117">
        <v>-5288.9459999999999</v>
      </c>
      <c r="AP86" s="164">
        <v>-4632.8580000000002</v>
      </c>
    </row>
    <row r="87" spans="1:42" ht="15.75" x14ac:dyDescent="0.25">
      <c r="A87" s="25"/>
      <c r="B87" s="26">
        <v>75</v>
      </c>
      <c r="C87" s="21">
        <v>4937.5468010000004</v>
      </c>
      <c r="D87" s="103">
        <v>-4938.0555260000001</v>
      </c>
      <c r="E87" s="110">
        <v>-3</v>
      </c>
      <c r="F87" s="114">
        <v>-210.5</v>
      </c>
      <c r="G87" s="114">
        <v>0</v>
      </c>
      <c r="H87" s="114">
        <v>-300</v>
      </c>
      <c r="I87" s="114">
        <v>0</v>
      </c>
      <c r="J87" s="103">
        <v>-610.99</v>
      </c>
      <c r="K87" s="115">
        <v>0</v>
      </c>
      <c r="L87" s="110">
        <v>0</v>
      </c>
      <c r="M87" s="111">
        <v>0</v>
      </c>
      <c r="N87" s="115">
        <v>0</v>
      </c>
      <c r="O87" s="110">
        <v>43.214819999999996</v>
      </c>
      <c r="P87" s="103">
        <v>0</v>
      </c>
      <c r="Q87" s="110">
        <v>0</v>
      </c>
      <c r="R87" s="114">
        <v>0</v>
      </c>
      <c r="S87" s="114">
        <v>365.31374999999997</v>
      </c>
      <c r="T87" s="112">
        <v>26.293008</v>
      </c>
      <c r="U87" s="112">
        <v>0</v>
      </c>
      <c r="V87" s="112">
        <v>0</v>
      </c>
      <c r="W87" s="112">
        <v>0</v>
      </c>
      <c r="X87" s="112">
        <v>0</v>
      </c>
      <c r="Y87" s="112">
        <v>0</v>
      </c>
      <c r="Z87" s="150">
        <v>0</v>
      </c>
      <c r="AA87" s="150">
        <v>0</v>
      </c>
      <c r="AB87" s="150">
        <v>0</v>
      </c>
      <c r="AC87" s="151">
        <v>0</v>
      </c>
      <c r="AD87" s="110">
        <v>-3805.0659999999998</v>
      </c>
      <c r="AE87" s="111">
        <v>-1124.49</v>
      </c>
      <c r="AF87" s="111">
        <v>434.82157799999993</v>
      </c>
      <c r="AG87" s="111">
        <v>0</v>
      </c>
      <c r="AH87" s="111">
        <v>0</v>
      </c>
      <c r="AI87" s="111">
        <v>236.43600000000001</v>
      </c>
      <c r="AJ87" s="111">
        <v>0</v>
      </c>
      <c r="AK87" s="111">
        <v>0</v>
      </c>
      <c r="AL87" s="111">
        <v>-4938.0559999999996</v>
      </c>
      <c r="AM87" s="112">
        <v>-4937.5469999999996</v>
      </c>
      <c r="AN87" s="116">
        <v>-4247.8789999999999</v>
      </c>
      <c r="AO87" s="117">
        <v>-5288.9830000000002</v>
      </c>
      <c r="AP87" s="164">
        <v>-4599.3149999999996</v>
      </c>
    </row>
    <row r="88" spans="1:42" ht="15.75" x14ac:dyDescent="0.25">
      <c r="A88" s="25"/>
      <c r="B88" s="26">
        <v>76</v>
      </c>
      <c r="C88" s="21">
        <v>4938.2926150000003</v>
      </c>
      <c r="D88" s="103">
        <v>-4938.80134</v>
      </c>
      <c r="E88" s="110">
        <v>-3</v>
      </c>
      <c r="F88" s="114">
        <v>-210.5</v>
      </c>
      <c r="G88" s="114">
        <v>0</v>
      </c>
      <c r="H88" s="114">
        <v>-300</v>
      </c>
      <c r="I88" s="114">
        <v>0</v>
      </c>
      <c r="J88" s="103">
        <v>-632</v>
      </c>
      <c r="K88" s="115">
        <v>0</v>
      </c>
      <c r="L88" s="110">
        <v>0</v>
      </c>
      <c r="M88" s="111">
        <v>0</v>
      </c>
      <c r="N88" s="115">
        <v>0</v>
      </c>
      <c r="O88" s="110">
        <v>43.214819999999996</v>
      </c>
      <c r="P88" s="103">
        <v>0</v>
      </c>
      <c r="Q88" s="110">
        <v>0</v>
      </c>
      <c r="R88" s="114">
        <v>0</v>
      </c>
      <c r="S88" s="114">
        <v>365.31374999999997</v>
      </c>
      <c r="T88" s="112">
        <v>26.293008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50">
        <v>0</v>
      </c>
      <c r="AA88" s="150">
        <v>0</v>
      </c>
      <c r="AB88" s="150">
        <v>0</v>
      </c>
      <c r="AC88" s="151">
        <v>0</v>
      </c>
      <c r="AD88" s="110">
        <v>-3784.8009999999999</v>
      </c>
      <c r="AE88" s="111">
        <v>-1145.5</v>
      </c>
      <c r="AF88" s="111">
        <v>434.82157799999993</v>
      </c>
      <c r="AG88" s="111">
        <v>0</v>
      </c>
      <c r="AH88" s="111">
        <v>0</v>
      </c>
      <c r="AI88" s="111">
        <v>236.43600000000001</v>
      </c>
      <c r="AJ88" s="111">
        <v>0</v>
      </c>
      <c r="AK88" s="111">
        <v>0</v>
      </c>
      <c r="AL88" s="111">
        <v>-4938.8010000000004</v>
      </c>
      <c r="AM88" s="112">
        <v>-4938.2929999999997</v>
      </c>
      <c r="AN88" s="116">
        <v>-4227.6149999999998</v>
      </c>
      <c r="AO88" s="118">
        <v>-5289.7520000000004</v>
      </c>
      <c r="AP88" s="119">
        <v>-4579.0739999999996</v>
      </c>
    </row>
    <row r="89" spans="1:42" ht="15.75" x14ac:dyDescent="0.25">
      <c r="A89" s="28" t="s">
        <v>40</v>
      </c>
      <c r="B89" s="29">
        <v>77</v>
      </c>
      <c r="C89" s="30">
        <v>4833.3363040000004</v>
      </c>
      <c r="D89" s="120">
        <v>-4833.8450290000001</v>
      </c>
      <c r="E89" s="121">
        <v>-3</v>
      </c>
      <c r="F89" s="122">
        <v>-210.5</v>
      </c>
      <c r="G89" s="122">
        <v>0</v>
      </c>
      <c r="H89" s="122">
        <v>-300</v>
      </c>
      <c r="I89" s="122">
        <v>0</v>
      </c>
      <c r="J89" s="120">
        <v>-550</v>
      </c>
      <c r="K89" s="123">
        <v>0</v>
      </c>
      <c r="L89" s="121">
        <v>0</v>
      </c>
      <c r="M89" s="124">
        <v>0</v>
      </c>
      <c r="N89" s="123">
        <v>0</v>
      </c>
      <c r="O89" s="121">
        <v>43.214819999999996</v>
      </c>
      <c r="P89" s="120">
        <v>0</v>
      </c>
      <c r="Q89" s="121">
        <v>0</v>
      </c>
      <c r="R89" s="122">
        <v>0</v>
      </c>
      <c r="S89" s="122">
        <v>365.31374999999997</v>
      </c>
      <c r="T89" s="125">
        <v>26.293008</v>
      </c>
      <c r="U89" s="125">
        <v>0</v>
      </c>
      <c r="V89" s="125">
        <v>0</v>
      </c>
      <c r="W89" s="125">
        <v>0</v>
      </c>
      <c r="X89" s="125">
        <v>0</v>
      </c>
      <c r="Y89" s="125">
        <v>0</v>
      </c>
      <c r="Z89" s="152">
        <v>0</v>
      </c>
      <c r="AA89" s="152">
        <v>0</v>
      </c>
      <c r="AB89" s="152">
        <v>0</v>
      </c>
      <c r="AC89" s="153">
        <v>0</v>
      </c>
      <c r="AD89" s="121">
        <v>-3761.8449999999998</v>
      </c>
      <c r="AE89" s="124">
        <v>-1063.5</v>
      </c>
      <c r="AF89" s="124">
        <v>434.82157799999993</v>
      </c>
      <c r="AG89" s="124">
        <v>0</v>
      </c>
      <c r="AH89" s="124">
        <v>0</v>
      </c>
      <c r="AI89" s="124">
        <v>129.846</v>
      </c>
      <c r="AJ89" s="124">
        <v>0</v>
      </c>
      <c r="AK89" s="124">
        <v>0</v>
      </c>
      <c r="AL89" s="124">
        <v>-4833.8450000000003</v>
      </c>
      <c r="AM89" s="125">
        <v>-4833.3360000000002</v>
      </c>
      <c r="AN89" s="126">
        <v>-4204.6580000000004</v>
      </c>
      <c r="AO89" s="117">
        <v>-5181.4380000000001</v>
      </c>
      <c r="AP89" s="164">
        <v>-4552.76</v>
      </c>
    </row>
    <row r="90" spans="1:42" ht="15.75" x14ac:dyDescent="0.25">
      <c r="A90" s="25"/>
      <c r="B90" s="26">
        <v>78</v>
      </c>
      <c r="C90" s="21">
        <v>4823.3064780000004</v>
      </c>
      <c r="D90" s="103">
        <v>-4823.8152030000001</v>
      </c>
      <c r="E90" s="110">
        <v>-3</v>
      </c>
      <c r="F90" s="114">
        <v>-210.5</v>
      </c>
      <c r="G90" s="114">
        <v>0</v>
      </c>
      <c r="H90" s="114">
        <v>-300</v>
      </c>
      <c r="I90" s="114">
        <v>0</v>
      </c>
      <c r="J90" s="103">
        <v>-577</v>
      </c>
      <c r="K90" s="115">
        <v>0</v>
      </c>
      <c r="L90" s="110">
        <v>0</v>
      </c>
      <c r="M90" s="111">
        <v>0</v>
      </c>
      <c r="N90" s="115">
        <v>0</v>
      </c>
      <c r="O90" s="110">
        <v>43.214819999999996</v>
      </c>
      <c r="P90" s="103">
        <v>0</v>
      </c>
      <c r="Q90" s="110">
        <v>0</v>
      </c>
      <c r="R90" s="114">
        <v>0</v>
      </c>
      <c r="S90" s="114">
        <v>365.31374999999997</v>
      </c>
      <c r="T90" s="112">
        <v>26.293008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50">
        <v>0</v>
      </c>
      <c r="AA90" s="150">
        <v>0</v>
      </c>
      <c r="AB90" s="150">
        <v>0</v>
      </c>
      <c r="AC90" s="151">
        <v>0</v>
      </c>
      <c r="AD90" s="110">
        <v>-3724.8150000000001</v>
      </c>
      <c r="AE90" s="111">
        <v>-1090.5</v>
      </c>
      <c r="AF90" s="111">
        <v>434.82157799999993</v>
      </c>
      <c r="AG90" s="111">
        <v>0</v>
      </c>
      <c r="AH90" s="111">
        <v>0</v>
      </c>
      <c r="AI90" s="111">
        <v>118.218</v>
      </c>
      <c r="AJ90" s="111">
        <v>0</v>
      </c>
      <c r="AK90" s="111">
        <v>0</v>
      </c>
      <c r="AL90" s="111">
        <v>-4823.8149999999996</v>
      </c>
      <c r="AM90" s="112">
        <v>-4823.3059999999996</v>
      </c>
      <c r="AN90" s="116">
        <v>-4167.6279999999997</v>
      </c>
      <c r="AO90" s="117">
        <v>-5171.0870000000004</v>
      </c>
      <c r="AP90" s="164">
        <v>-4515.4089999999997</v>
      </c>
    </row>
    <row r="91" spans="1:42" ht="15.75" x14ac:dyDescent="0.25">
      <c r="A91" s="25"/>
      <c r="B91" s="26">
        <v>79</v>
      </c>
      <c r="C91" s="21">
        <v>4827.5229140000001</v>
      </c>
      <c r="D91" s="103">
        <v>-4828.0316389999998</v>
      </c>
      <c r="E91" s="110">
        <v>-3</v>
      </c>
      <c r="F91" s="114">
        <v>-210.5</v>
      </c>
      <c r="G91" s="114">
        <v>0</v>
      </c>
      <c r="H91" s="114">
        <v>-300</v>
      </c>
      <c r="I91" s="114">
        <v>0</v>
      </c>
      <c r="J91" s="103">
        <v>-620</v>
      </c>
      <c r="K91" s="115">
        <v>-50</v>
      </c>
      <c r="L91" s="110">
        <v>0</v>
      </c>
      <c r="M91" s="111">
        <v>0</v>
      </c>
      <c r="N91" s="115">
        <v>0</v>
      </c>
      <c r="O91" s="110">
        <v>43.214819999999996</v>
      </c>
      <c r="P91" s="103">
        <v>0</v>
      </c>
      <c r="Q91" s="110">
        <v>0</v>
      </c>
      <c r="R91" s="114">
        <v>0</v>
      </c>
      <c r="S91" s="114">
        <v>365.31374999999997</v>
      </c>
      <c r="T91" s="112">
        <v>26.293008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50">
        <v>0</v>
      </c>
      <c r="AA91" s="150">
        <v>0</v>
      </c>
      <c r="AB91" s="150">
        <v>0</v>
      </c>
      <c r="AC91" s="151">
        <v>0</v>
      </c>
      <c r="AD91" s="110">
        <v>-3686.0320000000002</v>
      </c>
      <c r="AE91" s="111">
        <v>-1183.5</v>
      </c>
      <c r="AF91" s="111">
        <v>434.82157799999993</v>
      </c>
      <c r="AG91" s="111">
        <v>0</v>
      </c>
      <c r="AH91" s="111">
        <v>0</v>
      </c>
      <c r="AI91" s="111">
        <v>118.218</v>
      </c>
      <c r="AJ91" s="111">
        <v>0</v>
      </c>
      <c r="AK91" s="111">
        <v>0</v>
      </c>
      <c r="AL91" s="111">
        <v>-4828.0320000000002</v>
      </c>
      <c r="AM91" s="112">
        <v>-4827.5230000000001</v>
      </c>
      <c r="AN91" s="116">
        <v>-4128.8450000000003</v>
      </c>
      <c r="AO91" s="117">
        <v>-5181.4390000000003</v>
      </c>
      <c r="AP91" s="164">
        <v>-4482.7610000000004</v>
      </c>
    </row>
    <row r="92" spans="1:42" ht="15.75" x14ac:dyDescent="0.25">
      <c r="A92" s="37"/>
      <c r="B92" s="38">
        <v>80</v>
      </c>
      <c r="C92" s="39">
        <v>4828.6593929999999</v>
      </c>
      <c r="D92" s="127">
        <v>-4829.1681179999996</v>
      </c>
      <c r="E92" s="128">
        <v>-3</v>
      </c>
      <c r="F92" s="129">
        <v>-210.5</v>
      </c>
      <c r="G92" s="129">
        <v>0</v>
      </c>
      <c r="H92" s="129">
        <v>-300</v>
      </c>
      <c r="I92" s="129">
        <v>0</v>
      </c>
      <c r="J92" s="127">
        <v>-666</v>
      </c>
      <c r="K92" s="130">
        <v>-50</v>
      </c>
      <c r="L92" s="128">
        <v>0</v>
      </c>
      <c r="M92" s="131">
        <v>0</v>
      </c>
      <c r="N92" s="130">
        <v>0</v>
      </c>
      <c r="O92" s="128">
        <v>43.214819999999996</v>
      </c>
      <c r="P92" s="127">
        <v>0</v>
      </c>
      <c r="Q92" s="128">
        <v>0</v>
      </c>
      <c r="R92" s="129">
        <v>0</v>
      </c>
      <c r="S92" s="129">
        <v>365.31374999999997</v>
      </c>
      <c r="T92" s="132">
        <v>26.293008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54">
        <v>0</v>
      </c>
      <c r="AA92" s="154">
        <v>0</v>
      </c>
      <c r="AB92" s="154">
        <v>0</v>
      </c>
      <c r="AC92" s="155">
        <v>0</v>
      </c>
      <c r="AD92" s="128">
        <v>-3641.1680000000001</v>
      </c>
      <c r="AE92" s="131">
        <v>-1229.5</v>
      </c>
      <c r="AF92" s="131">
        <v>434.82157799999993</v>
      </c>
      <c r="AG92" s="131">
        <v>0</v>
      </c>
      <c r="AH92" s="131">
        <v>0</v>
      </c>
      <c r="AI92" s="131">
        <v>118.218</v>
      </c>
      <c r="AJ92" s="131">
        <v>0</v>
      </c>
      <c r="AK92" s="131">
        <v>0</v>
      </c>
      <c r="AL92" s="131">
        <v>-4829.1679999999997</v>
      </c>
      <c r="AM92" s="132">
        <v>-4828.6589999999997</v>
      </c>
      <c r="AN92" s="133">
        <v>-4083.9810000000002</v>
      </c>
      <c r="AO92" s="118">
        <v>-5182.6120000000001</v>
      </c>
      <c r="AP92" s="119">
        <v>-4437.9340000000002</v>
      </c>
    </row>
    <row r="93" spans="1:42" ht="15.75" x14ac:dyDescent="0.25">
      <c r="A93" s="45" t="s">
        <v>41</v>
      </c>
      <c r="B93" s="26">
        <v>81</v>
      </c>
      <c r="C93" s="21">
        <v>4758.3384759999999</v>
      </c>
      <c r="D93" s="103">
        <v>-4758.8472009999996</v>
      </c>
      <c r="E93" s="110">
        <v>-3</v>
      </c>
      <c r="F93" s="114">
        <v>0</v>
      </c>
      <c r="G93" s="114">
        <v>0</v>
      </c>
      <c r="H93" s="114">
        <v>-300</v>
      </c>
      <c r="I93" s="114">
        <v>0</v>
      </c>
      <c r="J93" s="103">
        <v>-847</v>
      </c>
      <c r="K93" s="115">
        <v>0</v>
      </c>
      <c r="L93" s="110">
        <v>0</v>
      </c>
      <c r="M93" s="111">
        <v>0</v>
      </c>
      <c r="N93" s="115">
        <v>0</v>
      </c>
      <c r="O93" s="110">
        <v>43.214819999999996</v>
      </c>
      <c r="P93" s="103">
        <v>0</v>
      </c>
      <c r="Q93" s="110">
        <v>0</v>
      </c>
      <c r="R93" s="114">
        <v>0</v>
      </c>
      <c r="S93" s="114">
        <v>365.31374999999997</v>
      </c>
      <c r="T93" s="112">
        <v>26.293008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50">
        <v>0</v>
      </c>
      <c r="AA93" s="150">
        <v>0</v>
      </c>
      <c r="AB93" s="150">
        <v>0</v>
      </c>
      <c r="AC93" s="151">
        <v>0</v>
      </c>
      <c r="AD93" s="110">
        <v>-3600.3470000000002</v>
      </c>
      <c r="AE93" s="111">
        <v>-1150</v>
      </c>
      <c r="AF93" s="111">
        <v>434.82157799999993</v>
      </c>
      <c r="AG93" s="111">
        <v>0</v>
      </c>
      <c r="AH93" s="111">
        <v>0</v>
      </c>
      <c r="AI93" s="111">
        <v>46.512</v>
      </c>
      <c r="AJ93" s="111">
        <v>0</v>
      </c>
      <c r="AK93" s="111">
        <v>0</v>
      </c>
      <c r="AL93" s="111">
        <v>-4758.8469999999998</v>
      </c>
      <c r="AM93" s="112">
        <v>-4758.3379999999997</v>
      </c>
      <c r="AN93" s="116">
        <v>-4043.16</v>
      </c>
      <c r="AO93" s="117">
        <v>-5110.0410000000002</v>
      </c>
      <c r="AP93" s="164">
        <v>-4394.8630000000003</v>
      </c>
    </row>
    <row r="94" spans="1:42" ht="15.75" x14ac:dyDescent="0.25">
      <c r="A94" s="25"/>
      <c r="B94" s="26">
        <v>82</v>
      </c>
      <c r="C94" s="21">
        <v>4728.1828349999996</v>
      </c>
      <c r="D94" s="103">
        <v>-4728.6915600000002</v>
      </c>
      <c r="E94" s="110">
        <v>-3</v>
      </c>
      <c r="F94" s="114">
        <v>0</v>
      </c>
      <c r="G94" s="114">
        <v>0</v>
      </c>
      <c r="H94" s="114">
        <v>-300</v>
      </c>
      <c r="I94" s="114">
        <v>0</v>
      </c>
      <c r="J94" s="103">
        <v>-887</v>
      </c>
      <c r="K94" s="115">
        <v>0</v>
      </c>
      <c r="L94" s="110">
        <v>0</v>
      </c>
      <c r="M94" s="111">
        <v>0</v>
      </c>
      <c r="N94" s="115">
        <v>0</v>
      </c>
      <c r="O94" s="110">
        <v>43.214819999999996</v>
      </c>
      <c r="P94" s="103">
        <v>0</v>
      </c>
      <c r="Q94" s="110">
        <v>0</v>
      </c>
      <c r="R94" s="114">
        <v>0</v>
      </c>
      <c r="S94" s="114">
        <v>365.31374999999997</v>
      </c>
      <c r="T94" s="112">
        <v>26.293008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50">
        <v>0</v>
      </c>
      <c r="AA94" s="150">
        <v>0</v>
      </c>
      <c r="AB94" s="150">
        <v>0</v>
      </c>
      <c r="AC94" s="151">
        <v>0</v>
      </c>
      <c r="AD94" s="110">
        <v>-3530.192</v>
      </c>
      <c r="AE94" s="111">
        <v>-1190</v>
      </c>
      <c r="AF94" s="111">
        <v>434.82157799999993</v>
      </c>
      <c r="AG94" s="111">
        <v>0</v>
      </c>
      <c r="AH94" s="111">
        <v>0</v>
      </c>
      <c r="AI94" s="111">
        <v>15.504</v>
      </c>
      <c r="AJ94" s="111">
        <v>0</v>
      </c>
      <c r="AK94" s="111">
        <v>0</v>
      </c>
      <c r="AL94" s="111">
        <v>-4728.692</v>
      </c>
      <c r="AM94" s="112">
        <v>-4728.183</v>
      </c>
      <c r="AN94" s="116">
        <v>-3973.0050000000001</v>
      </c>
      <c r="AO94" s="117">
        <v>-5078.9210000000003</v>
      </c>
      <c r="AP94" s="164">
        <v>-4323.7430000000004</v>
      </c>
    </row>
    <row r="95" spans="1:42" ht="15.75" x14ac:dyDescent="0.25">
      <c r="A95" s="25"/>
      <c r="B95" s="26">
        <v>83</v>
      </c>
      <c r="C95" s="21">
        <v>4724.3972190000004</v>
      </c>
      <c r="D95" s="103">
        <v>-4724.9059440000001</v>
      </c>
      <c r="E95" s="110">
        <v>-3</v>
      </c>
      <c r="F95" s="114">
        <v>0</v>
      </c>
      <c r="G95" s="114">
        <v>0</v>
      </c>
      <c r="H95" s="114">
        <v>-300</v>
      </c>
      <c r="I95" s="114">
        <v>0</v>
      </c>
      <c r="J95" s="103">
        <v>-940</v>
      </c>
      <c r="K95" s="115">
        <v>0</v>
      </c>
      <c r="L95" s="110">
        <v>0</v>
      </c>
      <c r="M95" s="111">
        <v>0</v>
      </c>
      <c r="N95" s="115">
        <v>0</v>
      </c>
      <c r="O95" s="110">
        <v>43.214819999999996</v>
      </c>
      <c r="P95" s="103">
        <v>0</v>
      </c>
      <c r="Q95" s="110">
        <v>0</v>
      </c>
      <c r="R95" s="114">
        <v>0</v>
      </c>
      <c r="S95" s="114">
        <v>365.31374999999997</v>
      </c>
      <c r="T95" s="112">
        <v>26.293008</v>
      </c>
      <c r="U95" s="112">
        <v>0</v>
      </c>
      <c r="V95" s="112">
        <v>0</v>
      </c>
      <c r="W95" s="112">
        <v>0</v>
      </c>
      <c r="X95" s="112">
        <v>0</v>
      </c>
      <c r="Y95" s="112">
        <v>0</v>
      </c>
      <c r="Z95" s="150">
        <v>0</v>
      </c>
      <c r="AA95" s="150">
        <v>0</v>
      </c>
      <c r="AB95" s="150">
        <v>0</v>
      </c>
      <c r="AC95" s="151">
        <v>0</v>
      </c>
      <c r="AD95" s="110">
        <v>-3473.4059999999999</v>
      </c>
      <c r="AE95" s="111">
        <v>-1243</v>
      </c>
      <c r="AF95" s="111">
        <v>434.82157799999993</v>
      </c>
      <c r="AG95" s="111">
        <v>0</v>
      </c>
      <c r="AH95" s="111">
        <v>0</v>
      </c>
      <c r="AI95" s="111">
        <v>15.504</v>
      </c>
      <c r="AJ95" s="111">
        <v>0</v>
      </c>
      <c r="AK95" s="111">
        <v>0</v>
      </c>
      <c r="AL95" s="111">
        <v>-4724.9059999999999</v>
      </c>
      <c r="AM95" s="112">
        <v>-4724.3969999999999</v>
      </c>
      <c r="AN95" s="116">
        <v>-3916.2190000000001</v>
      </c>
      <c r="AO95" s="117">
        <v>-5075.0140000000001</v>
      </c>
      <c r="AP95" s="164">
        <v>-4266.8360000000002</v>
      </c>
    </row>
    <row r="96" spans="1:42" ht="15.75" x14ac:dyDescent="0.25">
      <c r="A96" s="25"/>
      <c r="B96" s="26">
        <v>84</v>
      </c>
      <c r="C96" s="21">
        <v>4693.4333690000003</v>
      </c>
      <c r="D96" s="103">
        <v>-4693.942094</v>
      </c>
      <c r="E96" s="110">
        <v>-3</v>
      </c>
      <c r="F96" s="114">
        <v>0</v>
      </c>
      <c r="G96" s="114">
        <v>0</v>
      </c>
      <c r="H96" s="114">
        <v>-300</v>
      </c>
      <c r="I96" s="114">
        <v>0</v>
      </c>
      <c r="J96" s="103">
        <v>-968</v>
      </c>
      <c r="K96" s="115">
        <v>0</v>
      </c>
      <c r="L96" s="110">
        <v>0</v>
      </c>
      <c r="M96" s="111">
        <v>0</v>
      </c>
      <c r="N96" s="115">
        <v>0</v>
      </c>
      <c r="O96" s="110">
        <v>43.214819999999996</v>
      </c>
      <c r="P96" s="103">
        <v>0</v>
      </c>
      <c r="Q96" s="110">
        <v>0</v>
      </c>
      <c r="R96" s="114">
        <v>0</v>
      </c>
      <c r="S96" s="114">
        <v>365.31374999999997</v>
      </c>
      <c r="T96" s="112">
        <v>26.293008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50">
        <v>0</v>
      </c>
      <c r="AA96" s="150">
        <v>302.83</v>
      </c>
      <c r="AB96" s="150">
        <v>0</v>
      </c>
      <c r="AC96" s="151">
        <v>0</v>
      </c>
      <c r="AD96" s="110">
        <v>-3414.442</v>
      </c>
      <c r="AE96" s="111">
        <v>-1271</v>
      </c>
      <c r="AF96" s="111">
        <v>737.65157799999997</v>
      </c>
      <c r="AG96" s="111">
        <v>0</v>
      </c>
      <c r="AH96" s="111">
        <v>0</v>
      </c>
      <c r="AI96" s="111">
        <v>15.504</v>
      </c>
      <c r="AJ96" s="111">
        <v>0</v>
      </c>
      <c r="AK96" s="111">
        <v>0</v>
      </c>
      <c r="AL96" s="111">
        <v>-4693.942</v>
      </c>
      <c r="AM96" s="112">
        <v>-4693.433</v>
      </c>
      <c r="AN96" s="116">
        <v>-4160.085</v>
      </c>
      <c r="AO96" s="118">
        <v>-5043.0590000000002</v>
      </c>
      <c r="AP96" s="119">
        <v>-4206.8810000000003</v>
      </c>
    </row>
    <row r="97" spans="1:42" ht="15.75" x14ac:dyDescent="0.25">
      <c r="A97" s="28" t="s">
        <v>42</v>
      </c>
      <c r="B97" s="29">
        <v>85</v>
      </c>
      <c r="C97" s="30">
        <v>4692.1056200000003</v>
      </c>
      <c r="D97" s="120">
        <v>-4692.614345</v>
      </c>
      <c r="E97" s="121">
        <v>-3</v>
      </c>
      <c r="F97" s="122">
        <v>0</v>
      </c>
      <c r="G97" s="122">
        <v>0</v>
      </c>
      <c r="H97" s="122">
        <v>0</v>
      </c>
      <c r="I97" s="122">
        <v>0</v>
      </c>
      <c r="J97" s="120">
        <v>-1341</v>
      </c>
      <c r="K97" s="123">
        <v>0</v>
      </c>
      <c r="L97" s="121">
        <v>0</v>
      </c>
      <c r="M97" s="124">
        <v>0</v>
      </c>
      <c r="N97" s="123">
        <v>0</v>
      </c>
      <c r="O97" s="121">
        <v>43.214819999999996</v>
      </c>
      <c r="P97" s="120">
        <v>0</v>
      </c>
      <c r="Q97" s="121">
        <v>0</v>
      </c>
      <c r="R97" s="122">
        <v>0</v>
      </c>
      <c r="S97" s="122">
        <v>365.31374999999997</v>
      </c>
      <c r="T97" s="125">
        <v>26.293008</v>
      </c>
      <c r="U97" s="125">
        <v>0</v>
      </c>
      <c r="V97" s="125">
        <v>0</v>
      </c>
      <c r="W97" s="125">
        <v>0</v>
      </c>
      <c r="X97" s="125">
        <v>0</v>
      </c>
      <c r="Y97" s="125">
        <v>0</v>
      </c>
      <c r="Z97" s="152">
        <v>0</v>
      </c>
      <c r="AA97" s="152">
        <v>359.33</v>
      </c>
      <c r="AB97" s="152">
        <v>0</v>
      </c>
      <c r="AC97" s="153">
        <v>0</v>
      </c>
      <c r="AD97" s="121">
        <v>-3340.114</v>
      </c>
      <c r="AE97" s="124">
        <v>-1344</v>
      </c>
      <c r="AF97" s="124">
        <v>794.15157799999997</v>
      </c>
      <c r="AG97" s="124">
        <v>0</v>
      </c>
      <c r="AH97" s="124">
        <v>0</v>
      </c>
      <c r="AI97" s="124">
        <v>15.504</v>
      </c>
      <c r="AJ97" s="124">
        <v>0</v>
      </c>
      <c r="AK97" s="124">
        <v>0</v>
      </c>
      <c r="AL97" s="124">
        <v>-4692.6139999999996</v>
      </c>
      <c r="AM97" s="125">
        <v>-4692.1059999999998</v>
      </c>
      <c r="AN97" s="126">
        <v>-4142.2579999999998</v>
      </c>
      <c r="AO97" s="117">
        <v>-5041.6890000000003</v>
      </c>
      <c r="AP97" s="164">
        <v>-4132.5110000000004</v>
      </c>
    </row>
    <row r="98" spans="1:42" ht="15.75" x14ac:dyDescent="0.25">
      <c r="A98" s="25"/>
      <c r="B98" s="26">
        <v>86</v>
      </c>
      <c r="C98" s="21">
        <v>4661.106256</v>
      </c>
      <c r="D98" s="103">
        <v>-4661.6149809999997</v>
      </c>
      <c r="E98" s="110">
        <v>-3</v>
      </c>
      <c r="F98" s="114">
        <v>0</v>
      </c>
      <c r="G98" s="114">
        <v>0</v>
      </c>
      <c r="H98" s="114">
        <v>0</v>
      </c>
      <c r="I98" s="114">
        <v>0</v>
      </c>
      <c r="J98" s="103">
        <v>-1120</v>
      </c>
      <c r="K98" s="115">
        <v>0</v>
      </c>
      <c r="L98" s="110">
        <v>0</v>
      </c>
      <c r="M98" s="111">
        <v>0</v>
      </c>
      <c r="N98" s="115">
        <v>0</v>
      </c>
      <c r="O98" s="110">
        <v>43.214819999999996</v>
      </c>
      <c r="P98" s="103">
        <v>0</v>
      </c>
      <c r="Q98" s="110">
        <v>0</v>
      </c>
      <c r="R98" s="114">
        <v>0</v>
      </c>
      <c r="S98" s="114">
        <v>365.31374999999997</v>
      </c>
      <c r="T98" s="112">
        <v>26.293008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50">
        <v>0</v>
      </c>
      <c r="AA98" s="150">
        <v>191.64</v>
      </c>
      <c r="AB98" s="150">
        <v>0</v>
      </c>
      <c r="AC98" s="151">
        <v>0</v>
      </c>
      <c r="AD98" s="110">
        <v>-3530.1149999999998</v>
      </c>
      <c r="AE98" s="111">
        <v>-1123</v>
      </c>
      <c r="AF98" s="111">
        <v>626.46157799999992</v>
      </c>
      <c r="AG98" s="111">
        <v>0</v>
      </c>
      <c r="AH98" s="111">
        <v>0</v>
      </c>
      <c r="AI98" s="111">
        <v>15.504</v>
      </c>
      <c r="AJ98" s="111">
        <v>0</v>
      </c>
      <c r="AK98" s="111">
        <v>0</v>
      </c>
      <c r="AL98" s="111">
        <v>-4661.6149999999998</v>
      </c>
      <c r="AM98" s="112">
        <v>-4661.1059999999998</v>
      </c>
      <c r="AN98" s="116">
        <v>-4164.5680000000002</v>
      </c>
      <c r="AO98" s="117">
        <v>-5009.6980000000003</v>
      </c>
      <c r="AP98" s="164">
        <v>-4321.5200000000004</v>
      </c>
    </row>
    <row r="99" spans="1:42" ht="15.75" x14ac:dyDescent="0.25">
      <c r="A99" s="25"/>
      <c r="B99" s="26">
        <v>87</v>
      </c>
      <c r="C99" s="21">
        <v>4595.1174890000002</v>
      </c>
      <c r="D99" s="103">
        <v>-4595.6262139999999</v>
      </c>
      <c r="E99" s="110">
        <v>-3</v>
      </c>
      <c r="F99" s="114">
        <v>0</v>
      </c>
      <c r="G99" s="114">
        <v>0</v>
      </c>
      <c r="H99" s="114">
        <v>0</v>
      </c>
      <c r="I99" s="114">
        <v>0</v>
      </c>
      <c r="J99" s="103">
        <v>-511</v>
      </c>
      <c r="K99" s="115">
        <v>-205</v>
      </c>
      <c r="L99" s="110">
        <v>0</v>
      </c>
      <c r="M99" s="111">
        <v>0</v>
      </c>
      <c r="N99" s="115">
        <v>0</v>
      </c>
      <c r="O99" s="110">
        <v>43.214819999999996</v>
      </c>
      <c r="P99" s="103">
        <v>0</v>
      </c>
      <c r="Q99" s="110">
        <v>0</v>
      </c>
      <c r="R99" s="114">
        <v>0</v>
      </c>
      <c r="S99" s="114">
        <v>317.40375</v>
      </c>
      <c r="T99" s="112">
        <v>26.293008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50">
        <v>0</v>
      </c>
      <c r="AA99" s="150">
        <v>0</v>
      </c>
      <c r="AB99" s="150">
        <v>0</v>
      </c>
      <c r="AC99" s="151">
        <v>0</v>
      </c>
      <c r="AD99" s="110">
        <v>-4073.1260000000002</v>
      </c>
      <c r="AE99" s="111">
        <v>-719</v>
      </c>
      <c r="AF99" s="111">
        <v>386.91157799999996</v>
      </c>
      <c r="AG99" s="111">
        <v>0</v>
      </c>
      <c r="AH99" s="111">
        <v>0</v>
      </c>
      <c r="AI99" s="111">
        <v>15.504</v>
      </c>
      <c r="AJ99" s="111">
        <v>0</v>
      </c>
      <c r="AK99" s="111">
        <v>0</v>
      </c>
      <c r="AL99" s="111">
        <v>-4595.6260000000002</v>
      </c>
      <c r="AM99" s="112">
        <v>-4595.1170000000002</v>
      </c>
      <c r="AN99" s="116">
        <v>-4468.0290000000005</v>
      </c>
      <c r="AO99" s="117">
        <v>-4941.598</v>
      </c>
      <c r="AP99" s="164">
        <v>-4814.51</v>
      </c>
    </row>
    <row r="100" spans="1:42" ht="15.75" x14ac:dyDescent="0.25">
      <c r="A100" s="37"/>
      <c r="B100" s="38">
        <v>88</v>
      </c>
      <c r="C100" s="39">
        <v>4590.2191169999996</v>
      </c>
      <c r="D100" s="127">
        <v>-4590.7278420000002</v>
      </c>
      <c r="E100" s="128">
        <v>-3</v>
      </c>
      <c r="F100" s="129">
        <v>0</v>
      </c>
      <c r="G100" s="129">
        <v>0</v>
      </c>
      <c r="H100" s="129">
        <v>0</v>
      </c>
      <c r="I100" s="129">
        <v>0</v>
      </c>
      <c r="J100" s="127">
        <v>-622</v>
      </c>
      <c r="K100" s="130">
        <v>0</v>
      </c>
      <c r="L100" s="128">
        <v>0</v>
      </c>
      <c r="M100" s="131">
        <v>0</v>
      </c>
      <c r="N100" s="130">
        <v>0</v>
      </c>
      <c r="O100" s="128">
        <v>43.214819999999996</v>
      </c>
      <c r="P100" s="127">
        <v>0</v>
      </c>
      <c r="Q100" s="128">
        <v>0</v>
      </c>
      <c r="R100" s="129">
        <v>0</v>
      </c>
      <c r="S100" s="129">
        <v>269.49374999999998</v>
      </c>
      <c r="T100" s="132">
        <v>26.293008</v>
      </c>
      <c r="U100" s="132">
        <v>0</v>
      </c>
      <c r="V100" s="132">
        <v>0</v>
      </c>
      <c r="W100" s="132">
        <v>0</v>
      </c>
      <c r="X100" s="132">
        <v>0</v>
      </c>
      <c r="Y100" s="132">
        <v>0</v>
      </c>
      <c r="Z100" s="154">
        <v>0</v>
      </c>
      <c r="AA100" s="154">
        <v>0</v>
      </c>
      <c r="AB100" s="154">
        <v>0</v>
      </c>
      <c r="AC100" s="155">
        <v>0</v>
      </c>
      <c r="AD100" s="128">
        <v>-3957.2280000000001</v>
      </c>
      <c r="AE100" s="131">
        <v>-625</v>
      </c>
      <c r="AF100" s="131">
        <v>339.00157799999994</v>
      </c>
      <c r="AG100" s="131">
        <v>0</v>
      </c>
      <c r="AH100" s="131">
        <v>0</v>
      </c>
      <c r="AI100" s="131">
        <v>15.504</v>
      </c>
      <c r="AJ100" s="131">
        <v>0</v>
      </c>
      <c r="AK100" s="131">
        <v>0</v>
      </c>
      <c r="AL100" s="131">
        <v>-4590.7280000000001</v>
      </c>
      <c r="AM100" s="132">
        <v>-4590.2190000000001</v>
      </c>
      <c r="AN100" s="133">
        <v>-4304.2209999999995</v>
      </c>
      <c r="AO100" s="118">
        <v>-4936.5429999999997</v>
      </c>
      <c r="AP100" s="119">
        <v>-4650.5450000000001</v>
      </c>
    </row>
    <row r="101" spans="1:42" ht="15.75" x14ac:dyDescent="0.25">
      <c r="A101" s="45" t="s">
        <v>43</v>
      </c>
      <c r="B101" s="26">
        <v>89</v>
      </c>
      <c r="C101" s="21">
        <v>4598.9401159999998</v>
      </c>
      <c r="D101" s="103">
        <v>-4599.4488410000004</v>
      </c>
      <c r="E101" s="110">
        <v>-3</v>
      </c>
      <c r="F101" s="114">
        <v>0</v>
      </c>
      <c r="G101" s="114">
        <v>0</v>
      </c>
      <c r="H101" s="114">
        <v>0</v>
      </c>
      <c r="I101" s="114">
        <v>0</v>
      </c>
      <c r="J101" s="103">
        <v>-731</v>
      </c>
      <c r="K101" s="115">
        <v>-116.31</v>
      </c>
      <c r="L101" s="110">
        <v>0</v>
      </c>
      <c r="M101" s="111">
        <v>0</v>
      </c>
      <c r="N101" s="115">
        <v>0</v>
      </c>
      <c r="O101" s="110">
        <v>0</v>
      </c>
      <c r="P101" s="103">
        <v>0</v>
      </c>
      <c r="Q101" s="110">
        <v>0</v>
      </c>
      <c r="R101" s="114">
        <v>0</v>
      </c>
      <c r="S101" s="114">
        <v>269.49374999999998</v>
      </c>
      <c r="T101" s="112">
        <v>26.293008</v>
      </c>
      <c r="U101" s="112">
        <v>0</v>
      </c>
      <c r="V101" s="112">
        <v>0</v>
      </c>
      <c r="W101" s="112">
        <v>0</v>
      </c>
      <c r="X101" s="112">
        <v>0</v>
      </c>
      <c r="Y101" s="112">
        <v>0</v>
      </c>
      <c r="Z101" s="150">
        <v>0</v>
      </c>
      <c r="AA101" s="150">
        <v>0</v>
      </c>
      <c r="AB101" s="150">
        <v>0</v>
      </c>
      <c r="AC101" s="151">
        <v>0</v>
      </c>
      <c r="AD101" s="110">
        <v>-3856.9490000000001</v>
      </c>
      <c r="AE101" s="111">
        <v>-850.31</v>
      </c>
      <c r="AF101" s="111">
        <v>295.78675799999996</v>
      </c>
      <c r="AG101" s="111">
        <v>0</v>
      </c>
      <c r="AH101" s="111">
        <v>0</v>
      </c>
      <c r="AI101" s="111">
        <v>15.504</v>
      </c>
      <c r="AJ101" s="111">
        <v>0</v>
      </c>
      <c r="AK101" s="111">
        <v>0</v>
      </c>
      <c r="AL101" s="111">
        <v>-4599.4489999999996</v>
      </c>
      <c r="AM101" s="112">
        <v>-4598.9399999999996</v>
      </c>
      <c r="AN101" s="116">
        <v>-4160.7269999999999</v>
      </c>
      <c r="AO101" s="117">
        <v>-4945.5429999999997</v>
      </c>
      <c r="AP101" s="164">
        <v>-4507.33</v>
      </c>
    </row>
    <row r="102" spans="1:42" ht="15.75" x14ac:dyDescent="0.25">
      <c r="A102" s="25"/>
      <c r="B102" s="26">
        <v>90</v>
      </c>
      <c r="C102" s="21">
        <v>4603.785116</v>
      </c>
      <c r="D102" s="103">
        <v>-4604.2938409999997</v>
      </c>
      <c r="E102" s="110">
        <v>-3</v>
      </c>
      <c r="F102" s="114">
        <v>0</v>
      </c>
      <c r="G102" s="114">
        <v>0</v>
      </c>
      <c r="H102" s="114">
        <v>0</v>
      </c>
      <c r="I102" s="114">
        <v>0</v>
      </c>
      <c r="J102" s="103">
        <v>-865</v>
      </c>
      <c r="K102" s="115">
        <v>0</v>
      </c>
      <c r="L102" s="110">
        <v>0</v>
      </c>
      <c r="M102" s="111">
        <v>0</v>
      </c>
      <c r="N102" s="115">
        <v>0</v>
      </c>
      <c r="O102" s="110">
        <v>0</v>
      </c>
      <c r="P102" s="103">
        <v>0</v>
      </c>
      <c r="Q102" s="110">
        <v>0</v>
      </c>
      <c r="R102" s="114">
        <v>0</v>
      </c>
      <c r="S102" s="114">
        <v>269.49374999999998</v>
      </c>
      <c r="T102" s="112">
        <v>26.293008</v>
      </c>
      <c r="U102" s="112">
        <v>0</v>
      </c>
      <c r="V102" s="112">
        <v>0</v>
      </c>
      <c r="W102" s="112">
        <v>0</v>
      </c>
      <c r="X102" s="112">
        <v>0</v>
      </c>
      <c r="Y102" s="112">
        <v>0</v>
      </c>
      <c r="Z102" s="150">
        <v>0</v>
      </c>
      <c r="AA102" s="150">
        <v>0</v>
      </c>
      <c r="AB102" s="150">
        <v>0</v>
      </c>
      <c r="AC102" s="151">
        <v>0</v>
      </c>
      <c r="AD102" s="110">
        <v>-3727.7939999999999</v>
      </c>
      <c r="AE102" s="111">
        <v>-868</v>
      </c>
      <c r="AF102" s="111">
        <v>295.78675799999996</v>
      </c>
      <c r="AG102" s="111">
        <v>0</v>
      </c>
      <c r="AH102" s="111">
        <v>0</v>
      </c>
      <c r="AI102" s="111">
        <v>20.349</v>
      </c>
      <c r="AJ102" s="111">
        <v>0</v>
      </c>
      <c r="AK102" s="111">
        <v>0</v>
      </c>
      <c r="AL102" s="111">
        <v>-4604.2939999999999</v>
      </c>
      <c r="AM102" s="112">
        <v>-4603.7849999999999</v>
      </c>
      <c r="AN102" s="116">
        <v>-4031.5720000000001</v>
      </c>
      <c r="AO102" s="117">
        <v>-4950.5429999999997</v>
      </c>
      <c r="AP102" s="164">
        <v>-4378.33</v>
      </c>
    </row>
    <row r="103" spans="1:42" ht="15.75" x14ac:dyDescent="0.25">
      <c r="A103" s="25"/>
      <c r="B103" s="26">
        <v>91</v>
      </c>
      <c r="C103" s="21">
        <v>4623.1651160000001</v>
      </c>
      <c r="D103" s="103">
        <v>-4623.6738409999998</v>
      </c>
      <c r="E103" s="110">
        <v>-3</v>
      </c>
      <c r="F103" s="114">
        <v>0</v>
      </c>
      <c r="G103" s="114">
        <v>0</v>
      </c>
      <c r="H103" s="114">
        <v>0</v>
      </c>
      <c r="I103" s="114">
        <v>0</v>
      </c>
      <c r="J103" s="103">
        <v>-990</v>
      </c>
      <c r="K103" s="115">
        <v>0</v>
      </c>
      <c r="L103" s="110">
        <v>0</v>
      </c>
      <c r="M103" s="111">
        <v>0</v>
      </c>
      <c r="N103" s="115">
        <v>0</v>
      </c>
      <c r="O103" s="110">
        <v>0</v>
      </c>
      <c r="P103" s="103">
        <v>0</v>
      </c>
      <c r="Q103" s="110">
        <v>0</v>
      </c>
      <c r="R103" s="114">
        <v>0</v>
      </c>
      <c r="S103" s="114">
        <v>269.49374999999998</v>
      </c>
      <c r="T103" s="112">
        <v>26.293008</v>
      </c>
      <c r="U103" s="112">
        <v>0</v>
      </c>
      <c r="V103" s="112">
        <v>0</v>
      </c>
      <c r="W103" s="112">
        <v>0</v>
      </c>
      <c r="X103" s="112">
        <v>0</v>
      </c>
      <c r="Y103" s="112">
        <v>0</v>
      </c>
      <c r="Z103" s="150">
        <v>0</v>
      </c>
      <c r="AA103" s="150">
        <v>0</v>
      </c>
      <c r="AB103" s="150">
        <v>0</v>
      </c>
      <c r="AC103" s="151">
        <v>0</v>
      </c>
      <c r="AD103" s="110">
        <v>-3622.174</v>
      </c>
      <c r="AE103" s="111">
        <v>-993</v>
      </c>
      <c r="AF103" s="111">
        <v>295.78675799999996</v>
      </c>
      <c r="AG103" s="111">
        <v>0</v>
      </c>
      <c r="AH103" s="111">
        <v>0</v>
      </c>
      <c r="AI103" s="111">
        <v>39.728999999999999</v>
      </c>
      <c r="AJ103" s="111">
        <v>0</v>
      </c>
      <c r="AK103" s="111">
        <v>0</v>
      </c>
      <c r="AL103" s="111">
        <v>-4623.674</v>
      </c>
      <c r="AM103" s="112">
        <v>-4623.165</v>
      </c>
      <c r="AN103" s="116">
        <v>-3925.9520000000002</v>
      </c>
      <c r="AO103" s="117">
        <v>-4970.5429999999997</v>
      </c>
      <c r="AP103" s="164">
        <v>-4273.33</v>
      </c>
    </row>
    <row r="104" spans="1:42" ht="15.75" x14ac:dyDescent="0.25">
      <c r="A104" s="25"/>
      <c r="B104" s="26">
        <v>92</v>
      </c>
      <c r="C104" s="21">
        <v>4624.4791699999996</v>
      </c>
      <c r="D104" s="103">
        <v>-4624.9878950000002</v>
      </c>
      <c r="E104" s="110">
        <v>-3</v>
      </c>
      <c r="F104" s="114">
        <v>0</v>
      </c>
      <c r="G104" s="114">
        <v>0</v>
      </c>
      <c r="H104" s="114">
        <v>0</v>
      </c>
      <c r="I104" s="114">
        <v>0</v>
      </c>
      <c r="J104" s="103">
        <v>-837</v>
      </c>
      <c r="K104" s="115">
        <v>0</v>
      </c>
      <c r="L104" s="110">
        <v>0</v>
      </c>
      <c r="M104" s="111">
        <v>0</v>
      </c>
      <c r="N104" s="115">
        <v>0</v>
      </c>
      <c r="O104" s="110">
        <v>0</v>
      </c>
      <c r="P104" s="103">
        <v>0</v>
      </c>
      <c r="Q104" s="110">
        <v>0</v>
      </c>
      <c r="R104" s="114">
        <v>0</v>
      </c>
      <c r="S104" s="114">
        <v>269.49374999999998</v>
      </c>
      <c r="T104" s="112">
        <v>26.293008</v>
      </c>
      <c r="U104" s="112">
        <v>0</v>
      </c>
      <c r="V104" s="112">
        <v>0</v>
      </c>
      <c r="W104" s="112">
        <v>0</v>
      </c>
      <c r="X104" s="112">
        <v>0</v>
      </c>
      <c r="Y104" s="112">
        <v>0</v>
      </c>
      <c r="Z104" s="150">
        <v>0</v>
      </c>
      <c r="AA104" s="150">
        <v>0</v>
      </c>
      <c r="AB104" s="150">
        <v>0</v>
      </c>
      <c r="AC104" s="151">
        <v>0</v>
      </c>
      <c r="AD104" s="110">
        <v>-3776.4879999999998</v>
      </c>
      <c r="AE104" s="111">
        <v>-840</v>
      </c>
      <c r="AF104" s="111">
        <v>295.78675799999996</v>
      </c>
      <c r="AG104" s="111">
        <v>0</v>
      </c>
      <c r="AH104" s="111">
        <v>0</v>
      </c>
      <c r="AI104" s="111">
        <v>39.728999999999999</v>
      </c>
      <c r="AJ104" s="111">
        <v>0</v>
      </c>
      <c r="AK104" s="111">
        <v>0</v>
      </c>
      <c r="AL104" s="111">
        <v>-4624.9880000000003</v>
      </c>
      <c r="AM104" s="112">
        <v>-4624.4790000000003</v>
      </c>
      <c r="AN104" s="116">
        <v>-4080.2660000000001</v>
      </c>
      <c r="AO104" s="118">
        <v>-4971.8990000000003</v>
      </c>
      <c r="AP104" s="119">
        <v>-4427.6859999999997</v>
      </c>
    </row>
    <row r="105" spans="1:42" ht="15.75" x14ac:dyDescent="0.25">
      <c r="A105" s="28" t="s">
        <v>44</v>
      </c>
      <c r="B105" s="29">
        <v>93</v>
      </c>
      <c r="C105" s="30">
        <v>4626.503522</v>
      </c>
      <c r="D105" s="120">
        <v>-4627.0122469999997</v>
      </c>
      <c r="E105" s="121">
        <v>-3</v>
      </c>
      <c r="F105" s="122">
        <v>0</v>
      </c>
      <c r="G105" s="122">
        <v>0</v>
      </c>
      <c r="H105" s="122">
        <v>0</v>
      </c>
      <c r="I105" s="122">
        <v>0</v>
      </c>
      <c r="J105" s="120">
        <v>-908</v>
      </c>
      <c r="K105" s="123">
        <v>0</v>
      </c>
      <c r="L105" s="121">
        <v>0</v>
      </c>
      <c r="M105" s="124">
        <v>0</v>
      </c>
      <c r="N105" s="123">
        <v>0</v>
      </c>
      <c r="O105" s="121">
        <v>0</v>
      </c>
      <c r="P105" s="120">
        <v>0</v>
      </c>
      <c r="Q105" s="121">
        <v>0</v>
      </c>
      <c r="R105" s="122">
        <v>0</v>
      </c>
      <c r="S105" s="122">
        <v>269.49374999999998</v>
      </c>
      <c r="T105" s="125">
        <v>26.293008</v>
      </c>
      <c r="U105" s="125">
        <v>0</v>
      </c>
      <c r="V105" s="125">
        <v>0</v>
      </c>
      <c r="W105" s="125">
        <v>0</v>
      </c>
      <c r="X105" s="125">
        <v>0</v>
      </c>
      <c r="Y105" s="125">
        <v>0</v>
      </c>
      <c r="Z105" s="152">
        <v>0</v>
      </c>
      <c r="AA105" s="152">
        <v>136.06</v>
      </c>
      <c r="AB105" s="152">
        <v>0</v>
      </c>
      <c r="AC105" s="153">
        <v>0</v>
      </c>
      <c r="AD105" s="121">
        <v>-3707.5120000000002</v>
      </c>
      <c r="AE105" s="124">
        <v>-911</v>
      </c>
      <c r="AF105" s="124">
        <v>431.84675799999997</v>
      </c>
      <c r="AG105" s="124">
        <v>0</v>
      </c>
      <c r="AH105" s="124">
        <v>0</v>
      </c>
      <c r="AI105" s="124">
        <v>39.728999999999999</v>
      </c>
      <c r="AJ105" s="124">
        <v>0</v>
      </c>
      <c r="AK105" s="124">
        <v>0</v>
      </c>
      <c r="AL105" s="124">
        <v>-4627.0119999999997</v>
      </c>
      <c r="AM105" s="125">
        <v>-4626.5039999999999</v>
      </c>
      <c r="AN105" s="126">
        <v>-4147.3509999999997</v>
      </c>
      <c r="AO105" s="117">
        <v>-4973.9880000000003</v>
      </c>
      <c r="AP105" s="164">
        <v>-4358.7749999999996</v>
      </c>
    </row>
    <row r="106" spans="1:42" ht="15.75" x14ac:dyDescent="0.25">
      <c r="A106" s="25"/>
      <c r="B106" s="26">
        <v>94</v>
      </c>
      <c r="C106" s="21">
        <v>4628.4213309999996</v>
      </c>
      <c r="D106" s="103">
        <v>-4628.9300560000001</v>
      </c>
      <c r="E106" s="110">
        <v>-3</v>
      </c>
      <c r="F106" s="114">
        <v>0</v>
      </c>
      <c r="G106" s="114">
        <v>0</v>
      </c>
      <c r="H106" s="114">
        <v>0</v>
      </c>
      <c r="I106" s="114">
        <v>0</v>
      </c>
      <c r="J106" s="103">
        <v>-837</v>
      </c>
      <c r="K106" s="115">
        <v>0</v>
      </c>
      <c r="L106" s="110">
        <v>0</v>
      </c>
      <c r="M106" s="111">
        <v>0</v>
      </c>
      <c r="N106" s="115">
        <v>0</v>
      </c>
      <c r="O106" s="110">
        <v>0</v>
      </c>
      <c r="P106" s="103">
        <v>0</v>
      </c>
      <c r="Q106" s="110">
        <v>0</v>
      </c>
      <c r="R106" s="114">
        <v>0</v>
      </c>
      <c r="S106" s="114">
        <v>269.49374999999998</v>
      </c>
      <c r="T106" s="112">
        <v>26.293008</v>
      </c>
      <c r="U106" s="112">
        <v>0</v>
      </c>
      <c r="V106" s="112">
        <v>0</v>
      </c>
      <c r="W106" s="112">
        <v>0</v>
      </c>
      <c r="X106" s="112">
        <v>0</v>
      </c>
      <c r="Y106" s="112">
        <v>0</v>
      </c>
      <c r="Z106" s="150">
        <v>0</v>
      </c>
      <c r="AA106" s="150">
        <v>97.74</v>
      </c>
      <c r="AB106" s="150">
        <v>0</v>
      </c>
      <c r="AC106" s="151">
        <v>0</v>
      </c>
      <c r="AD106" s="110">
        <v>-3780.43</v>
      </c>
      <c r="AE106" s="111">
        <v>-840</v>
      </c>
      <c r="AF106" s="111">
        <v>393.52675799999997</v>
      </c>
      <c r="AG106" s="111">
        <v>0</v>
      </c>
      <c r="AH106" s="111">
        <v>0</v>
      </c>
      <c r="AI106" s="111">
        <v>39.728999999999999</v>
      </c>
      <c r="AJ106" s="111">
        <v>0</v>
      </c>
      <c r="AK106" s="111">
        <v>0</v>
      </c>
      <c r="AL106" s="111">
        <v>-4628.93</v>
      </c>
      <c r="AM106" s="112">
        <v>-4628.4210000000003</v>
      </c>
      <c r="AN106" s="116">
        <v>-4181.9480000000003</v>
      </c>
      <c r="AO106" s="117">
        <v>-4975.9679999999998</v>
      </c>
      <c r="AP106" s="164">
        <v>-4431.7550000000001</v>
      </c>
    </row>
    <row r="107" spans="1:42" ht="15.75" x14ac:dyDescent="0.25">
      <c r="A107" s="25"/>
      <c r="B107" s="26">
        <v>95</v>
      </c>
      <c r="C107" s="21">
        <v>4662.9400850000002</v>
      </c>
      <c r="D107" s="103">
        <v>-4663.4488099999999</v>
      </c>
      <c r="E107" s="110">
        <v>-3</v>
      </c>
      <c r="F107" s="114">
        <v>0</v>
      </c>
      <c r="G107" s="114">
        <v>0</v>
      </c>
      <c r="H107" s="114">
        <v>0</v>
      </c>
      <c r="I107" s="114">
        <v>0</v>
      </c>
      <c r="J107" s="103">
        <v>-849</v>
      </c>
      <c r="K107" s="115">
        <v>0</v>
      </c>
      <c r="L107" s="110">
        <v>0</v>
      </c>
      <c r="M107" s="111">
        <v>0</v>
      </c>
      <c r="N107" s="115">
        <v>0</v>
      </c>
      <c r="O107" s="110">
        <v>0</v>
      </c>
      <c r="P107" s="103">
        <v>0</v>
      </c>
      <c r="Q107" s="110">
        <v>0</v>
      </c>
      <c r="R107" s="114">
        <v>0</v>
      </c>
      <c r="S107" s="114">
        <v>269.49374999999998</v>
      </c>
      <c r="T107" s="112">
        <v>26.293008</v>
      </c>
      <c r="U107" s="112">
        <v>0</v>
      </c>
      <c r="V107" s="112">
        <v>0</v>
      </c>
      <c r="W107" s="112">
        <v>0</v>
      </c>
      <c r="X107" s="112">
        <v>0</v>
      </c>
      <c r="Y107" s="112">
        <v>0</v>
      </c>
      <c r="Z107" s="150">
        <v>0</v>
      </c>
      <c r="AA107" s="150">
        <v>0</v>
      </c>
      <c r="AB107" s="150">
        <v>0</v>
      </c>
      <c r="AC107" s="151">
        <v>0</v>
      </c>
      <c r="AD107" s="110">
        <v>-3802.9490000000001</v>
      </c>
      <c r="AE107" s="111">
        <v>-852</v>
      </c>
      <c r="AF107" s="111">
        <v>295.78675799999996</v>
      </c>
      <c r="AG107" s="111">
        <v>0</v>
      </c>
      <c r="AH107" s="111">
        <v>0</v>
      </c>
      <c r="AI107" s="111">
        <v>73.644000000000005</v>
      </c>
      <c r="AJ107" s="111">
        <v>0</v>
      </c>
      <c r="AK107" s="111">
        <v>0</v>
      </c>
      <c r="AL107" s="111">
        <v>-4663.4489999999996</v>
      </c>
      <c r="AM107" s="112">
        <v>-4662.9399999999996</v>
      </c>
      <c r="AN107" s="116">
        <v>-4106.7269999999999</v>
      </c>
      <c r="AO107" s="117">
        <v>-5011.5910000000003</v>
      </c>
      <c r="AP107" s="164">
        <v>-4455.3779999999997</v>
      </c>
    </row>
    <row r="108" spans="1:42" ht="16.5" thickBot="1" x14ac:dyDescent="0.3">
      <c r="A108" s="25"/>
      <c r="B108" s="26">
        <v>96</v>
      </c>
      <c r="C108" s="46">
        <v>4663.8634739999998</v>
      </c>
      <c r="D108" s="103">
        <v>-4664.3721990000004</v>
      </c>
      <c r="E108" s="135">
        <v>-3</v>
      </c>
      <c r="F108" s="136">
        <v>0</v>
      </c>
      <c r="G108" s="136">
        <v>0</v>
      </c>
      <c r="H108" s="136">
        <v>0</v>
      </c>
      <c r="I108" s="136">
        <v>0</v>
      </c>
      <c r="J108" s="134">
        <v>-923</v>
      </c>
      <c r="K108" s="137">
        <v>0</v>
      </c>
      <c r="L108" s="135">
        <v>0</v>
      </c>
      <c r="M108" s="138">
        <v>0</v>
      </c>
      <c r="N108" s="115">
        <v>0</v>
      </c>
      <c r="O108" s="110">
        <v>0</v>
      </c>
      <c r="P108" s="103">
        <v>0</v>
      </c>
      <c r="Q108" s="135">
        <v>0</v>
      </c>
      <c r="R108" s="136">
        <v>0</v>
      </c>
      <c r="S108" s="136">
        <v>317.40375</v>
      </c>
      <c r="T108" s="156">
        <v>26.293008</v>
      </c>
      <c r="U108" s="156">
        <v>0</v>
      </c>
      <c r="V108" s="156">
        <v>0</v>
      </c>
      <c r="W108" s="156">
        <v>0</v>
      </c>
      <c r="X108" s="156">
        <v>0</v>
      </c>
      <c r="Y108" s="156">
        <v>0</v>
      </c>
      <c r="Z108" s="157">
        <v>0</v>
      </c>
      <c r="AA108" s="157">
        <v>243.38</v>
      </c>
      <c r="AB108" s="157">
        <v>0</v>
      </c>
      <c r="AC108" s="158">
        <v>0</v>
      </c>
      <c r="AD108" s="135">
        <v>-3729.8719999999998</v>
      </c>
      <c r="AE108" s="138">
        <v>-926</v>
      </c>
      <c r="AF108" s="136">
        <v>587.07675799999993</v>
      </c>
      <c r="AG108" s="138">
        <v>0</v>
      </c>
      <c r="AH108" s="138">
        <v>0</v>
      </c>
      <c r="AI108" s="138">
        <v>73.644000000000005</v>
      </c>
      <c r="AJ108" s="138">
        <v>0</v>
      </c>
      <c r="AK108" s="138">
        <v>0</v>
      </c>
      <c r="AL108" s="138">
        <v>-4664.3720000000003</v>
      </c>
      <c r="AM108" s="112">
        <v>-4663.8630000000003</v>
      </c>
      <c r="AN108" s="139">
        <v>-4324.9399999999996</v>
      </c>
      <c r="AO108" s="140">
        <v>-5012.5439999999999</v>
      </c>
      <c r="AP108" s="164">
        <v>-4430.241</v>
      </c>
    </row>
    <row r="109" spans="1:42" ht="70.5" customHeight="1" thickTop="1" thickBot="1" x14ac:dyDescent="0.3">
      <c r="A109" s="740" t="s">
        <v>45</v>
      </c>
      <c r="B109" s="741"/>
      <c r="C109" s="373">
        <v>110.65684400000001</v>
      </c>
      <c r="D109" s="373">
        <v>-108.79887100000001</v>
      </c>
      <c r="E109" s="373">
        <v>-7.1999999999999995E-2</v>
      </c>
      <c r="F109" s="373">
        <v>-1.0525</v>
      </c>
      <c r="G109" s="373">
        <v>0</v>
      </c>
      <c r="H109" s="373">
        <v>-1.9059999999999999</v>
      </c>
      <c r="I109" s="373">
        <v>0</v>
      </c>
      <c r="J109" s="373">
        <v>-15.580748</v>
      </c>
      <c r="K109" s="373">
        <v>-1.82351</v>
      </c>
      <c r="L109" s="373">
        <v>0</v>
      </c>
      <c r="M109" s="373">
        <v>0</v>
      </c>
      <c r="N109" s="373">
        <v>0</v>
      </c>
      <c r="O109" s="373">
        <v>0.66621300000000006</v>
      </c>
      <c r="P109" s="373">
        <v>0</v>
      </c>
      <c r="Q109" s="373">
        <v>0</v>
      </c>
      <c r="R109" s="373">
        <v>0</v>
      </c>
      <c r="S109" s="373">
        <v>7.9650379999999998</v>
      </c>
      <c r="T109" s="373">
        <v>0.63103200000000004</v>
      </c>
      <c r="U109" s="373">
        <v>0</v>
      </c>
      <c r="V109" s="373">
        <v>0</v>
      </c>
      <c r="W109" s="373">
        <v>0</v>
      </c>
      <c r="X109" s="373">
        <v>0</v>
      </c>
      <c r="Y109" s="373">
        <v>0.14521000000000001</v>
      </c>
      <c r="Z109" s="373">
        <v>2.1559999999999999E-2</v>
      </c>
      <c r="AA109" s="373">
        <v>0.60640499999999997</v>
      </c>
      <c r="AB109" s="373">
        <v>0</v>
      </c>
      <c r="AC109" s="373">
        <v>0</v>
      </c>
      <c r="AD109" s="373">
        <v>-89.983624000000006</v>
      </c>
      <c r="AE109" s="373">
        <v>-20.434757999999999</v>
      </c>
      <c r="AF109" s="373">
        <v>10.035456999999999</v>
      </c>
      <c r="AG109" s="373">
        <v>0</v>
      </c>
      <c r="AH109" s="373">
        <v>0</v>
      </c>
      <c r="AI109" s="373">
        <v>1.0271399999999999</v>
      </c>
      <c r="AJ109" s="373">
        <v>0</v>
      </c>
      <c r="AK109" s="373">
        <v>0</v>
      </c>
      <c r="AL109" s="373">
        <v>-108.79887100000001</v>
      </c>
      <c r="AM109" s="373">
        <v>-109.81900899999999</v>
      </c>
      <c r="AN109" s="165">
        <v>-101.24322600000001</v>
      </c>
      <c r="AO109" s="165">
        <v>-116.044307</v>
      </c>
      <c r="AP109" s="165">
        <v>-106.86211900000001</v>
      </c>
    </row>
    <row r="110" spans="1:42" ht="16.5" thickTop="1" thickBot="1" x14ac:dyDescent="0.3">
      <c r="A110" s="773" t="s">
        <v>46</v>
      </c>
      <c r="B110" s="743"/>
      <c r="C110" s="18">
        <v>4938.2926150000003</v>
      </c>
      <c r="D110" s="18">
        <v>-4246.7776860000004</v>
      </c>
      <c r="E110" s="18">
        <v>-3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43.214819999999996</v>
      </c>
      <c r="P110" s="18">
        <v>0</v>
      </c>
      <c r="Q110" s="18">
        <v>0</v>
      </c>
      <c r="R110" s="18">
        <v>0</v>
      </c>
      <c r="S110" s="18">
        <v>365.31374999999997</v>
      </c>
      <c r="T110" s="18">
        <v>26.293008</v>
      </c>
      <c r="U110" s="18">
        <v>0</v>
      </c>
      <c r="V110" s="18">
        <v>0</v>
      </c>
      <c r="W110" s="18">
        <v>0</v>
      </c>
      <c r="X110" s="18">
        <v>0</v>
      </c>
      <c r="Y110" s="18">
        <v>22.75</v>
      </c>
      <c r="Z110" s="18">
        <v>86.238</v>
      </c>
      <c r="AA110" s="18">
        <v>359.33</v>
      </c>
      <c r="AB110" s="18">
        <v>0</v>
      </c>
      <c r="AC110" s="18">
        <v>0</v>
      </c>
      <c r="AD110" s="18">
        <v>-2840.6370000000002</v>
      </c>
      <c r="AE110" s="18">
        <v>-20</v>
      </c>
      <c r="AF110" s="18">
        <v>794.15157799999997</v>
      </c>
      <c r="AG110" s="18">
        <v>0</v>
      </c>
      <c r="AH110" s="18">
        <v>0</v>
      </c>
      <c r="AI110" s="18">
        <v>236.43600000000001</v>
      </c>
      <c r="AJ110" s="18">
        <v>0</v>
      </c>
      <c r="AK110" s="18">
        <v>0</v>
      </c>
      <c r="AL110" s="18">
        <v>-4246.7780000000002</v>
      </c>
      <c r="AM110" s="18">
        <v>-4319.7389999999996</v>
      </c>
      <c r="AN110" s="18">
        <v>-3298.94</v>
      </c>
      <c r="AO110" s="18">
        <v>-4457.41</v>
      </c>
      <c r="AP110" s="18">
        <v>-3626.5740000000001</v>
      </c>
    </row>
    <row r="111" spans="1:42" ht="16.5" thickTop="1" thickBot="1" x14ac:dyDescent="0.3">
      <c r="A111" s="774" t="s">
        <v>47</v>
      </c>
      <c r="B111" s="745"/>
      <c r="C111" s="374">
        <v>4319.7386299999998</v>
      </c>
      <c r="D111" s="374">
        <v>-4938.80134</v>
      </c>
      <c r="E111" s="374">
        <v>-3</v>
      </c>
      <c r="F111" s="374">
        <v>-210.5</v>
      </c>
      <c r="G111" s="374">
        <v>0</v>
      </c>
      <c r="H111" s="374">
        <v>-300</v>
      </c>
      <c r="I111" s="374">
        <v>0</v>
      </c>
      <c r="J111" s="374">
        <v>-1472</v>
      </c>
      <c r="K111" s="374">
        <v>-635</v>
      </c>
      <c r="L111" s="374">
        <v>0</v>
      </c>
      <c r="M111" s="374">
        <v>0</v>
      </c>
      <c r="N111" s="374">
        <v>0</v>
      </c>
      <c r="O111" s="374">
        <v>0</v>
      </c>
      <c r="P111" s="374">
        <v>0</v>
      </c>
      <c r="Q111" s="374">
        <v>0</v>
      </c>
      <c r="R111" s="374">
        <v>0</v>
      </c>
      <c r="S111" s="374">
        <v>269.49374999999998</v>
      </c>
      <c r="T111" s="374">
        <v>26.293008</v>
      </c>
      <c r="U111" s="374">
        <v>0</v>
      </c>
      <c r="V111" s="374">
        <v>0</v>
      </c>
      <c r="W111" s="374">
        <v>0</v>
      </c>
      <c r="X111" s="374">
        <v>0</v>
      </c>
      <c r="Y111" s="374">
        <v>0</v>
      </c>
      <c r="Z111" s="374">
        <v>0</v>
      </c>
      <c r="AA111" s="374">
        <v>0</v>
      </c>
      <c r="AB111" s="374">
        <v>0</v>
      </c>
      <c r="AC111" s="374">
        <v>0</v>
      </c>
      <c r="AD111" s="374">
        <v>-4425.3419999999996</v>
      </c>
      <c r="AE111" s="374">
        <v>-1685.5</v>
      </c>
      <c r="AF111" s="374">
        <v>295.78675799999996</v>
      </c>
      <c r="AG111" s="374">
        <v>0</v>
      </c>
      <c r="AH111" s="374">
        <v>0</v>
      </c>
      <c r="AI111" s="374">
        <v>0</v>
      </c>
      <c r="AJ111" s="374">
        <v>0</v>
      </c>
      <c r="AK111" s="374">
        <v>0</v>
      </c>
      <c r="AL111" s="374">
        <v>-4938.8010000000004</v>
      </c>
      <c r="AM111" s="374">
        <v>-4938.2929999999997</v>
      </c>
      <c r="AN111" s="374">
        <v>-4974.6570000000002</v>
      </c>
      <c r="AO111" s="374">
        <v>-5289.7520000000004</v>
      </c>
      <c r="AP111" s="374">
        <v>-5245.9780000000001</v>
      </c>
    </row>
    <row r="112" spans="1:42" ht="15.75" thickTop="1" x14ac:dyDescent="0.25"/>
  </sheetData>
  <mergeCells count="38">
    <mergeCell ref="AD59:AN59"/>
    <mergeCell ref="AO59:AP59"/>
    <mergeCell ref="A109:B109"/>
    <mergeCell ref="A110:B110"/>
    <mergeCell ref="A111:B111"/>
    <mergeCell ref="R58:S58"/>
    <mergeCell ref="A59:B59"/>
    <mergeCell ref="E59:J59"/>
    <mergeCell ref="L59:N59"/>
    <mergeCell ref="O59:P59"/>
    <mergeCell ref="Q59:AC59"/>
    <mergeCell ref="A58:C58"/>
    <mergeCell ref="D58:E58"/>
    <mergeCell ref="F58:G58"/>
    <mergeCell ref="H58:I58"/>
    <mergeCell ref="J58:Q58"/>
    <mergeCell ref="AO5:AP5"/>
    <mergeCell ref="AM55:AN55"/>
    <mergeCell ref="A56:AN56"/>
    <mergeCell ref="A57:AD57"/>
    <mergeCell ref="AE57:AF57"/>
    <mergeCell ref="A5:B5"/>
    <mergeCell ref="E5:J5"/>
    <mergeCell ref="L5:N5"/>
    <mergeCell ref="O5:P5"/>
    <mergeCell ref="Q5:AC5"/>
    <mergeCell ref="AD5:AN5"/>
    <mergeCell ref="AO55:AP55"/>
    <mergeCell ref="A2:AN2"/>
    <mergeCell ref="A3:S3"/>
    <mergeCell ref="Z3:AD3"/>
    <mergeCell ref="AE3:AF3"/>
    <mergeCell ref="A4:C4"/>
    <mergeCell ref="D4:E4"/>
    <mergeCell ref="F4:G4"/>
    <mergeCell ref="H4:I4"/>
    <mergeCell ref="J4:Q4"/>
    <mergeCell ref="R4:S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12"/>
  <sheetViews>
    <sheetView tabSelected="1" topLeftCell="M85" workbookViewId="0">
      <selection activeCell="AD61" activeCellId="1" sqref="AD7:AD54 AD61:AD108"/>
    </sheetView>
  </sheetViews>
  <sheetFormatPr defaultRowHeight="15" x14ac:dyDescent="0.25"/>
  <cols>
    <col min="2" max="2" width="10.85546875" customWidth="1"/>
    <col min="11" max="11" width="0" hidden="1" customWidth="1"/>
    <col min="25" max="25" width="0" hidden="1" customWidth="1"/>
    <col min="42" max="42" width="10.85546875" customWidth="1"/>
    <col min="43" max="43" width="13.7109375" customWidth="1"/>
    <col min="44" max="44" width="12.42578125" customWidth="1"/>
    <col min="45" max="45" width="11.7109375" customWidth="1"/>
    <col min="46" max="46" width="12.42578125" customWidth="1"/>
    <col min="47" max="47" width="12.5703125" customWidth="1"/>
    <col min="48" max="48" width="11.42578125" customWidth="1"/>
    <col min="49" max="49" width="12.7109375" customWidth="1"/>
    <col min="50" max="50" width="13.28515625" customWidth="1"/>
  </cols>
  <sheetData>
    <row r="1" spans="1:50" ht="15.75" x14ac:dyDescent="0.25">
      <c r="A1" s="80"/>
      <c r="B1" s="80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79"/>
    </row>
    <row r="2" spans="1:50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738"/>
      <c r="AJ2" s="738"/>
      <c r="AK2" s="738"/>
      <c r="AL2" s="738"/>
    </row>
    <row r="3" spans="1:50" ht="18.75" thickBot="1" x14ac:dyDescent="0.3">
      <c r="A3" s="2" t="s">
        <v>158</v>
      </c>
      <c r="B3" s="2"/>
      <c r="C3" s="2"/>
      <c r="D3" s="2"/>
      <c r="E3" s="84"/>
      <c r="F3" s="84"/>
      <c r="G3" s="2"/>
      <c r="H3" s="2"/>
      <c r="I3" s="2"/>
      <c r="J3" s="2"/>
      <c r="K3" s="2"/>
      <c r="L3" s="8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83"/>
      <c r="AC3" s="83"/>
      <c r="AD3" s="83"/>
      <c r="AE3" s="747" t="str">
        <f>WBPDCL!M3</f>
        <v>20.12.2022</v>
      </c>
      <c r="AF3" s="747"/>
      <c r="AG3" s="747"/>
      <c r="AH3" s="747"/>
      <c r="AI3" s="747"/>
      <c r="AJ3" s="747"/>
      <c r="AK3" s="747"/>
      <c r="AL3" s="747"/>
    </row>
    <row r="4" spans="1:50" ht="21.75" thickTop="1" thickBot="1" x14ac:dyDescent="0.3">
      <c r="A4" s="167" t="s">
        <v>3</v>
      </c>
      <c r="B4" s="167"/>
      <c r="C4" s="76"/>
      <c r="D4" s="168" t="str">
        <f>WBPDCL!E4</f>
        <v>PROVISIONAL FINAL</v>
      </c>
      <c r="E4" s="76"/>
      <c r="F4" s="169"/>
      <c r="G4" s="780" t="s">
        <v>4</v>
      </c>
      <c r="H4" s="750"/>
      <c r="I4" s="9"/>
      <c r="J4" s="781">
        <f>WBPDCL!N4</f>
        <v>0.05</v>
      </c>
      <c r="K4" s="782"/>
      <c r="L4" s="10"/>
      <c r="M4" s="170"/>
      <c r="N4" s="76" t="s">
        <v>5</v>
      </c>
      <c r="O4" s="76"/>
      <c r="P4" s="732" t="str">
        <f>WBPDCL!R4</f>
        <v>21.12.2022</v>
      </c>
      <c r="Q4" s="734"/>
      <c r="R4" s="9"/>
      <c r="S4" s="9"/>
      <c r="T4" s="9"/>
      <c r="U4" s="9"/>
      <c r="V4" s="141"/>
      <c r="W4" s="141"/>
      <c r="X4" s="141"/>
      <c r="Y4" s="141"/>
      <c r="Z4" s="141"/>
      <c r="AA4" s="141"/>
      <c r="AB4" s="4"/>
      <c r="AC4" s="9"/>
      <c r="AD4" s="161"/>
      <c r="AE4" s="9"/>
      <c r="AF4" s="161"/>
      <c r="AG4" s="160"/>
      <c r="AH4" s="160"/>
      <c r="AI4" s="160"/>
      <c r="AJ4" s="160"/>
      <c r="AK4" s="167" t="s">
        <v>6</v>
      </c>
      <c r="AL4" s="6" t="s">
        <v>94</v>
      </c>
      <c r="AP4" s="738" t="s">
        <v>264</v>
      </c>
      <c r="AQ4" s="738"/>
      <c r="AR4" s="738"/>
      <c r="AS4" s="738"/>
      <c r="AT4" s="738"/>
      <c r="AU4" s="738"/>
      <c r="AV4" s="738"/>
      <c r="AW4" s="738"/>
      <c r="AX4" s="738"/>
    </row>
    <row r="5" spans="1:50" ht="17.25" customHeight="1" thickTop="1" thickBot="1" x14ac:dyDescent="0.3">
      <c r="A5" s="768" t="s">
        <v>7</v>
      </c>
      <c r="B5" s="769"/>
      <c r="C5" s="736" t="s">
        <v>95</v>
      </c>
      <c r="D5" s="737"/>
      <c r="E5" s="737"/>
      <c r="F5" s="737"/>
      <c r="G5" s="737"/>
      <c r="H5" s="737"/>
      <c r="I5" s="737"/>
      <c r="J5" s="737"/>
      <c r="K5" s="737"/>
      <c r="L5" s="739"/>
      <c r="M5" s="768" t="s">
        <v>54</v>
      </c>
      <c r="N5" s="769"/>
      <c r="O5" s="732" t="s">
        <v>55</v>
      </c>
      <c r="P5" s="733"/>
      <c r="Q5" s="733"/>
      <c r="R5" s="733"/>
      <c r="S5" s="733"/>
      <c r="T5" s="733"/>
      <c r="U5" s="733"/>
      <c r="V5" s="733"/>
      <c r="W5" s="733"/>
      <c r="X5" s="733"/>
      <c r="Y5" s="733"/>
      <c r="Z5" s="733"/>
      <c r="AA5" s="734"/>
      <c r="AB5" s="783" t="s">
        <v>96</v>
      </c>
      <c r="AC5" s="784"/>
      <c r="AD5" s="784"/>
      <c r="AE5" s="784"/>
      <c r="AF5" s="784"/>
      <c r="AG5" s="784"/>
      <c r="AH5" s="784"/>
      <c r="AI5" s="784"/>
      <c r="AJ5" s="784"/>
      <c r="AK5" s="784"/>
      <c r="AL5" s="785"/>
      <c r="AN5" s="768" t="s">
        <v>7</v>
      </c>
      <c r="AO5" s="769"/>
      <c r="AP5" s="777" t="s">
        <v>265</v>
      </c>
      <c r="AQ5" s="778"/>
      <c r="AR5" s="779"/>
      <c r="AS5" s="777" t="s">
        <v>266</v>
      </c>
      <c r="AT5" s="778"/>
      <c r="AU5" s="779"/>
      <c r="AV5" s="777" t="s">
        <v>267</v>
      </c>
      <c r="AW5" s="778"/>
      <c r="AX5" s="779"/>
    </row>
    <row r="6" spans="1:50" ht="31.5" thickTop="1" thickBot="1" x14ac:dyDescent="0.3">
      <c r="A6" s="171" t="s">
        <v>14</v>
      </c>
      <c r="B6" s="172" t="s">
        <v>15</v>
      </c>
      <c r="C6" s="173" t="s">
        <v>60</v>
      </c>
      <c r="D6" s="173" t="s">
        <v>61</v>
      </c>
      <c r="E6" s="173" t="s">
        <v>62</v>
      </c>
      <c r="F6" s="173" t="s">
        <v>63</v>
      </c>
      <c r="G6" s="173" t="s">
        <v>64</v>
      </c>
      <c r="H6" s="369" t="s">
        <v>168</v>
      </c>
      <c r="I6" s="370" t="s">
        <v>169</v>
      </c>
      <c r="J6" s="175" t="s">
        <v>101</v>
      </c>
      <c r="K6" s="176" t="s">
        <v>67</v>
      </c>
      <c r="L6" s="176" t="s">
        <v>68</v>
      </c>
      <c r="M6" s="173" t="s">
        <v>69</v>
      </c>
      <c r="N6" s="177" t="s">
        <v>70</v>
      </c>
      <c r="O6" s="173" t="s">
        <v>71</v>
      </c>
      <c r="P6" s="173" t="s">
        <v>72</v>
      </c>
      <c r="Q6" s="173" t="s">
        <v>73</v>
      </c>
      <c r="R6" s="174" t="s">
        <v>74</v>
      </c>
      <c r="S6" s="174" t="s">
        <v>75</v>
      </c>
      <c r="T6" s="174" t="s">
        <v>76</v>
      </c>
      <c r="U6" s="369" t="s">
        <v>168</v>
      </c>
      <c r="V6" s="370" t="s">
        <v>169</v>
      </c>
      <c r="W6" s="369" t="s">
        <v>260</v>
      </c>
      <c r="X6" s="178" t="s">
        <v>101</v>
      </c>
      <c r="Y6" s="179" t="s">
        <v>67</v>
      </c>
      <c r="Z6" s="179" t="s">
        <v>102</v>
      </c>
      <c r="AA6" s="180" t="s">
        <v>103</v>
      </c>
      <c r="AB6" s="181" t="s">
        <v>81</v>
      </c>
      <c r="AC6" s="173" t="s">
        <v>82</v>
      </c>
      <c r="AD6" s="173" t="s">
        <v>83</v>
      </c>
      <c r="AE6" s="182" t="s">
        <v>104</v>
      </c>
      <c r="AF6" s="183" t="s">
        <v>90</v>
      </c>
      <c r="AG6" s="184" t="s">
        <v>105</v>
      </c>
      <c r="AH6" s="184" t="s">
        <v>106</v>
      </c>
      <c r="AI6" s="185" t="s">
        <v>107</v>
      </c>
      <c r="AJ6" s="186" t="s">
        <v>108</v>
      </c>
      <c r="AK6" s="186" t="s">
        <v>109</v>
      </c>
      <c r="AL6" s="187" t="s">
        <v>91</v>
      </c>
      <c r="AN6" s="171" t="s">
        <v>14</v>
      </c>
      <c r="AO6" s="172" t="s">
        <v>15</v>
      </c>
      <c r="AP6" s="642" t="s">
        <v>268</v>
      </c>
      <c r="AQ6" s="643" t="s">
        <v>269</v>
      </c>
      <c r="AR6" s="643" t="s">
        <v>159</v>
      </c>
      <c r="AS6" s="643" t="s">
        <v>268</v>
      </c>
      <c r="AT6" s="643" t="s">
        <v>269</v>
      </c>
      <c r="AU6" s="643" t="s">
        <v>159</v>
      </c>
      <c r="AV6" s="643" t="s">
        <v>268</v>
      </c>
      <c r="AW6" s="643" t="s">
        <v>269</v>
      </c>
      <c r="AX6" s="644" t="s">
        <v>159</v>
      </c>
    </row>
    <row r="7" spans="1:50" ht="17.25" thickTop="1" x14ac:dyDescent="0.25">
      <c r="A7" s="191" t="s">
        <v>18</v>
      </c>
      <c r="B7" s="192">
        <v>1</v>
      </c>
      <c r="C7" s="104">
        <v>0</v>
      </c>
      <c r="D7" s="105">
        <v>0</v>
      </c>
      <c r="E7" s="105">
        <v>0</v>
      </c>
      <c r="F7" s="105">
        <v>0</v>
      </c>
      <c r="G7" s="105">
        <v>0</v>
      </c>
      <c r="H7" s="106">
        <v>0</v>
      </c>
      <c r="I7" s="106">
        <v>0</v>
      </c>
      <c r="J7" s="105">
        <v>0</v>
      </c>
      <c r="K7" s="105">
        <v>0</v>
      </c>
      <c r="L7" s="216">
        <v>0</v>
      </c>
      <c r="M7" s="204">
        <v>0</v>
      </c>
      <c r="N7" s="217">
        <v>0</v>
      </c>
      <c r="O7" s="218">
        <v>0</v>
      </c>
      <c r="P7" s="219">
        <v>0</v>
      </c>
      <c r="Q7" s="219">
        <v>0</v>
      </c>
      <c r="R7" s="220">
        <v>0</v>
      </c>
      <c r="S7" s="220">
        <v>0</v>
      </c>
      <c r="T7" s="220">
        <v>0</v>
      </c>
      <c r="U7" s="221">
        <v>0</v>
      </c>
      <c r="V7" s="222">
        <v>0</v>
      </c>
      <c r="W7" s="222">
        <v>0</v>
      </c>
      <c r="X7" s="222">
        <v>0</v>
      </c>
      <c r="Y7" s="223">
        <v>0</v>
      </c>
      <c r="Z7" s="223">
        <v>0</v>
      </c>
      <c r="AA7" s="224">
        <v>0</v>
      </c>
      <c r="AB7" s="110">
        <v>0</v>
      </c>
      <c r="AC7" s="111">
        <v>0</v>
      </c>
      <c r="AD7" s="111">
        <v>0</v>
      </c>
      <c r="AE7" s="115">
        <v>0</v>
      </c>
      <c r="AF7" s="112">
        <v>0</v>
      </c>
      <c r="AG7" s="105">
        <v>0</v>
      </c>
      <c r="AH7" s="105">
        <v>0</v>
      </c>
      <c r="AI7" s="105">
        <v>34.884</v>
      </c>
      <c r="AJ7" s="114">
        <v>10.511712000000001</v>
      </c>
      <c r="AK7" s="114">
        <v>250</v>
      </c>
      <c r="AL7" s="164">
        <v>-295.39600000000002</v>
      </c>
      <c r="AN7" s="191" t="s">
        <v>18</v>
      </c>
      <c r="AO7" s="192">
        <v>1</v>
      </c>
      <c r="AP7" s="645">
        <v>461</v>
      </c>
      <c r="AQ7" s="114">
        <v>461</v>
      </c>
      <c r="AR7" s="114">
        <v>420</v>
      </c>
      <c r="AS7" s="114">
        <v>130</v>
      </c>
      <c r="AT7" s="114">
        <v>130</v>
      </c>
      <c r="AU7" s="114">
        <v>0</v>
      </c>
      <c r="AV7" s="114">
        <v>0</v>
      </c>
      <c r="AW7" s="114">
        <v>0</v>
      </c>
      <c r="AX7" s="646">
        <v>0</v>
      </c>
    </row>
    <row r="8" spans="1:50" ht="16.5" x14ac:dyDescent="0.25">
      <c r="A8" s="193"/>
      <c r="B8" s="194">
        <v>2</v>
      </c>
      <c r="C8" s="225">
        <v>0</v>
      </c>
      <c r="D8" s="226">
        <v>0</v>
      </c>
      <c r="E8" s="226">
        <v>0</v>
      </c>
      <c r="F8" s="226">
        <v>0</v>
      </c>
      <c r="G8" s="226">
        <v>0</v>
      </c>
      <c r="H8" s="227">
        <v>0</v>
      </c>
      <c r="I8" s="227">
        <v>0</v>
      </c>
      <c r="J8" s="226">
        <v>0</v>
      </c>
      <c r="K8" s="226">
        <v>0</v>
      </c>
      <c r="L8" s="228">
        <v>0</v>
      </c>
      <c r="M8" s="229">
        <v>0</v>
      </c>
      <c r="N8" s="230">
        <v>0</v>
      </c>
      <c r="O8" s="231">
        <v>0</v>
      </c>
      <c r="P8" s="226">
        <v>0</v>
      </c>
      <c r="Q8" s="226">
        <v>0</v>
      </c>
      <c r="R8" s="227">
        <v>0</v>
      </c>
      <c r="S8" s="227">
        <v>0</v>
      </c>
      <c r="T8" s="227">
        <v>0</v>
      </c>
      <c r="U8" s="230">
        <v>0</v>
      </c>
      <c r="V8" s="229">
        <v>0</v>
      </c>
      <c r="W8" s="229">
        <v>0</v>
      </c>
      <c r="X8" s="229">
        <v>0</v>
      </c>
      <c r="Y8" s="229">
        <v>0</v>
      </c>
      <c r="Z8" s="229">
        <v>0</v>
      </c>
      <c r="AA8" s="229">
        <v>0</v>
      </c>
      <c r="AB8" s="110">
        <v>0</v>
      </c>
      <c r="AC8" s="111">
        <v>0</v>
      </c>
      <c r="AD8" s="111">
        <v>0</v>
      </c>
      <c r="AE8" s="115">
        <v>0</v>
      </c>
      <c r="AF8" s="112">
        <v>0</v>
      </c>
      <c r="AG8" s="112">
        <v>0</v>
      </c>
      <c r="AH8" s="112">
        <v>0</v>
      </c>
      <c r="AI8" s="112">
        <v>34.884</v>
      </c>
      <c r="AJ8" s="114">
        <v>10.511712000000001</v>
      </c>
      <c r="AK8" s="114">
        <v>250</v>
      </c>
      <c r="AL8" s="164">
        <v>-295.39600000000002</v>
      </c>
      <c r="AN8" s="193"/>
      <c r="AO8" s="194">
        <v>2</v>
      </c>
      <c r="AP8" s="645">
        <v>461</v>
      </c>
      <c r="AQ8" s="114">
        <v>461</v>
      </c>
      <c r="AR8" s="114">
        <v>395</v>
      </c>
      <c r="AS8" s="114">
        <v>130</v>
      </c>
      <c r="AT8" s="114">
        <v>130</v>
      </c>
      <c r="AU8" s="114">
        <v>0</v>
      </c>
      <c r="AV8" s="114">
        <v>0</v>
      </c>
      <c r="AW8" s="114">
        <v>0</v>
      </c>
      <c r="AX8" s="646">
        <v>0</v>
      </c>
    </row>
    <row r="9" spans="1:50" ht="16.5" x14ac:dyDescent="0.25">
      <c r="A9" s="193"/>
      <c r="B9" s="194">
        <v>3</v>
      </c>
      <c r="C9" s="225">
        <v>0</v>
      </c>
      <c r="D9" s="226">
        <v>0</v>
      </c>
      <c r="E9" s="226">
        <v>0</v>
      </c>
      <c r="F9" s="226">
        <v>0</v>
      </c>
      <c r="G9" s="226">
        <v>0</v>
      </c>
      <c r="H9" s="227">
        <v>0</v>
      </c>
      <c r="I9" s="227">
        <v>0</v>
      </c>
      <c r="J9" s="226">
        <v>0</v>
      </c>
      <c r="K9" s="226">
        <v>0</v>
      </c>
      <c r="L9" s="228">
        <v>0</v>
      </c>
      <c r="M9" s="229">
        <v>0</v>
      </c>
      <c r="N9" s="230">
        <v>0</v>
      </c>
      <c r="O9" s="231">
        <v>0</v>
      </c>
      <c r="P9" s="226">
        <v>0</v>
      </c>
      <c r="Q9" s="226">
        <v>0</v>
      </c>
      <c r="R9" s="227">
        <v>0</v>
      </c>
      <c r="S9" s="227">
        <v>0</v>
      </c>
      <c r="T9" s="227">
        <v>0</v>
      </c>
      <c r="U9" s="230">
        <v>0</v>
      </c>
      <c r="V9" s="229">
        <v>0</v>
      </c>
      <c r="W9" s="229">
        <v>0</v>
      </c>
      <c r="X9" s="229">
        <v>0</v>
      </c>
      <c r="Y9" s="229">
        <v>0</v>
      </c>
      <c r="Z9" s="229">
        <v>0</v>
      </c>
      <c r="AA9" s="229">
        <v>0</v>
      </c>
      <c r="AB9" s="110">
        <v>0</v>
      </c>
      <c r="AC9" s="111">
        <v>0</v>
      </c>
      <c r="AD9" s="111">
        <v>0</v>
      </c>
      <c r="AE9" s="115">
        <v>0</v>
      </c>
      <c r="AF9" s="112">
        <v>0</v>
      </c>
      <c r="AG9" s="112">
        <v>0</v>
      </c>
      <c r="AH9" s="112">
        <v>0</v>
      </c>
      <c r="AI9" s="112">
        <v>34.884</v>
      </c>
      <c r="AJ9" s="114">
        <v>10.511712000000001</v>
      </c>
      <c r="AK9" s="114">
        <v>250</v>
      </c>
      <c r="AL9" s="164">
        <v>-295.39600000000002</v>
      </c>
      <c r="AN9" s="193"/>
      <c r="AO9" s="194">
        <v>3</v>
      </c>
      <c r="AP9" s="645">
        <v>461</v>
      </c>
      <c r="AQ9" s="114">
        <v>461</v>
      </c>
      <c r="AR9" s="114">
        <v>380</v>
      </c>
      <c r="AS9" s="114">
        <v>130</v>
      </c>
      <c r="AT9" s="114">
        <v>130</v>
      </c>
      <c r="AU9" s="114">
        <v>0</v>
      </c>
      <c r="AV9" s="114">
        <v>0</v>
      </c>
      <c r="AW9" s="114">
        <v>0</v>
      </c>
      <c r="AX9" s="646">
        <v>0</v>
      </c>
    </row>
    <row r="10" spans="1:50" ht="16.5" x14ac:dyDescent="0.25">
      <c r="A10" s="193"/>
      <c r="B10" s="194">
        <v>4</v>
      </c>
      <c r="C10" s="225">
        <v>0</v>
      </c>
      <c r="D10" s="226">
        <v>0</v>
      </c>
      <c r="E10" s="226">
        <v>0</v>
      </c>
      <c r="F10" s="226">
        <v>0</v>
      </c>
      <c r="G10" s="226">
        <v>0</v>
      </c>
      <c r="H10" s="227">
        <v>0</v>
      </c>
      <c r="I10" s="227">
        <v>0</v>
      </c>
      <c r="J10" s="226">
        <v>0</v>
      </c>
      <c r="K10" s="226">
        <v>0</v>
      </c>
      <c r="L10" s="228">
        <v>0</v>
      </c>
      <c r="M10" s="229">
        <v>0</v>
      </c>
      <c r="N10" s="230">
        <v>0</v>
      </c>
      <c r="O10" s="231">
        <v>0</v>
      </c>
      <c r="P10" s="226">
        <v>0</v>
      </c>
      <c r="Q10" s="226">
        <v>0</v>
      </c>
      <c r="R10" s="227">
        <v>0</v>
      </c>
      <c r="S10" s="227">
        <v>0</v>
      </c>
      <c r="T10" s="227">
        <v>0</v>
      </c>
      <c r="U10" s="230">
        <v>0</v>
      </c>
      <c r="V10" s="229">
        <v>0</v>
      </c>
      <c r="W10" s="229">
        <v>0</v>
      </c>
      <c r="X10" s="229">
        <v>0</v>
      </c>
      <c r="Y10" s="229">
        <v>0</v>
      </c>
      <c r="Z10" s="229">
        <v>0</v>
      </c>
      <c r="AA10" s="229">
        <v>0</v>
      </c>
      <c r="AB10" s="110">
        <v>0</v>
      </c>
      <c r="AC10" s="111">
        <v>0</v>
      </c>
      <c r="AD10" s="111">
        <v>0</v>
      </c>
      <c r="AE10" s="115">
        <v>0</v>
      </c>
      <c r="AF10" s="112">
        <v>0</v>
      </c>
      <c r="AG10" s="112">
        <v>0</v>
      </c>
      <c r="AH10" s="112">
        <v>0</v>
      </c>
      <c r="AI10" s="112">
        <v>34.884</v>
      </c>
      <c r="AJ10" s="114">
        <v>10.511712000000001</v>
      </c>
      <c r="AK10" s="114">
        <v>250</v>
      </c>
      <c r="AL10" s="164">
        <v>-295.39600000000002</v>
      </c>
      <c r="AN10" s="193"/>
      <c r="AO10" s="194">
        <v>4</v>
      </c>
      <c r="AP10" s="645">
        <v>461</v>
      </c>
      <c r="AQ10" s="114">
        <v>461</v>
      </c>
      <c r="AR10" s="114">
        <v>360</v>
      </c>
      <c r="AS10" s="114">
        <v>130</v>
      </c>
      <c r="AT10" s="114">
        <v>130</v>
      </c>
      <c r="AU10" s="114">
        <v>0</v>
      </c>
      <c r="AV10" s="114">
        <v>0</v>
      </c>
      <c r="AW10" s="114">
        <v>0</v>
      </c>
      <c r="AX10" s="646">
        <v>0</v>
      </c>
    </row>
    <row r="11" spans="1:50" ht="16.5" x14ac:dyDescent="0.25">
      <c r="A11" s="195" t="s">
        <v>19</v>
      </c>
      <c r="B11" s="196">
        <v>5</v>
      </c>
      <c r="C11" s="232">
        <v>0</v>
      </c>
      <c r="D11" s="233">
        <v>0</v>
      </c>
      <c r="E11" s="233">
        <v>0</v>
      </c>
      <c r="F11" s="233">
        <v>0</v>
      </c>
      <c r="G11" s="233">
        <v>0</v>
      </c>
      <c r="H11" s="234">
        <v>0</v>
      </c>
      <c r="I11" s="234">
        <v>0</v>
      </c>
      <c r="J11" s="233">
        <v>0</v>
      </c>
      <c r="K11" s="233">
        <v>0</v>
      </c>
      <c r="L11" s="235">
        <v>0</v>
      </c>
      <c r="M11" s="236">
        <v>0</v>
      </c>
      <c r="N11" s="237">
        <v>0</v>
      </c>
      <c r="O11" s="238">
        <v>0</v>
      </c>
      <c r="P11" s="233">
        <v>0</v>
      </c>
      <c r="Q11" s="233">
        <v>0</v>
      </c>
      <c r="R11" s="234">
        <v>0</v>
      </c>
      <c r="S11" s="234">
        <v>0</v>
      </c>
      <c r="T11" s="234">
        <v>0</v>
      </c>
      <c r="U11" s="237">
        <v>0</v>
      </c>
      <c r="V11" s="236">
        <v>0</v>
      </c>
      <c r="W11" s="236">
        <v>0</v>
      </c>
      <c r="X11" s="236">
        <v>0</v>
      </c>
      <c r="Y11" s="236">
        <v>0</v>
      </c>
      <c r="Z11" s="236">
        <v>0</v>
      </c>
      <c r="AA11" s="236">
        <v>0</v>
      </c>
      <c r="AB11" s="121">
        <v>0</v>
      </c>
      <c r="AC11" s="124">
        <v>0</v>
      </c>
      <c r="AD11" s="124">
        <v>0</v>
      </c>
      <c r="AE11" s="123">
        <v>0</v>
      </c>
      <c r="AF11" s="125">
        <v>0</v>
      </c>
      <c r="AG11" s="125">
        <v>0</v>
      </c>
      <c r="AH11" s="125">
        <v>0</v>
      </c>
      <c r="AI11" s="125">
        <v>34.884</v>
      </c>
      <c r="AJ11" s="122">
        <v>10.511712000000001</v>
      </c>
      <c r="AK11" s="122">
        <v>250</v>
      </c>
      <c r="AL11" s="197">
        <v>-295.39600000000002</v>
      </c>
      <c r="AN11" s="195" t="s">
        <v>19</v>
      </c>
      <c r="AO11" s="196">
        <v>5</v>
      </c>
      <c r="AP11" s="645">
        <v>461</v>
      </c>
      <c r="AQ11" s="114">
        <v>461</v>
      </c>
      <c r="AR11" s="114">
        <v>345</v>
      </c>
      <c r="AS11" s="114">
        <v>130</v>
      </c>
      <c r="AT11" s="114">
        <v>130</v>
      </c>
      <c r="AU11" s="114">
        <v>0</v>
      </c>
      <c r="AV11" s="114">
        <v>0</v>
      </c>
      <c r="AW11" s="114">
        <v>0</v>
      </c>
      <c r="AX11" s="646">
        <v>0</v>
      </c>
    </row>
    <row r="12" spans="1:50" ht="16.5" x14ac:dyDescent="0.25">
      <c r="A12" s="193"/>
      <c r="B12" s="194">
        <v>6</v>
      </c>
      <c r="C12" s="225">
        <v>0</v>
      </c>
      <c r="D12" s="226">
        <v>0</v>
      </c>
      <c r="E12" s="226">
        <v>0</v>
      </c>
      <c r="F12" s="226">
        <v>0</v>
      </c>
      <c r="G12" s="226">
        <v>0</v>
      </c>
      <c r="H12" s="227">
        <v>0</v>
      </c>
      <c r="I12" s="227">
        <v>0</v>
      </c>
      <c r="J12" s="226">
        <v>0</v>
      </c>
      <c r="K12" s="226">
        <v>0</v>
      </c>
      <c r="L12" s="228">
        <v>0</v>
      </c>
      <c r="M12" s="229">
        <v>0</v>
      </c>
      <c r="N12" s="230">
        <v>0</v>
      </c>
      <c r="O12" s="231">
        <v>0</v>
      </c>
      <c r="P12" s="226">
        <v>0</v>
      </c>
      <c r="Q12" s="226">
        <v>0</v>
      </c>
      <c r="R12" s="227">
        <v>0</v>
      </c>
      <c r="S12" s="227">
        <v>0</v>
      </c>
      <c r="T12" s="227">
        <v>0</v>
      </c>
      <c r="U12" s="230">
        <v>0</v>
      </c>
      <c r="V12" s="229">
        <v>0</v>
      </c>
      <c r="W12" s="229">
        <v>0</v>
      </c>
      <c r="X12" s="229">
        <v>0</v>
      </c>
      <c r="Y12" s="229">
        <v>0</v>
      </c>
      <c r="Z12" s="229">
        <v>0</v>
      </c>
      <c r="AA12" s="229">
        <v>0</v>
      </c>
      <c r="AB12" s="110">
        <v>0</v>
      </c>
      <c r="AC12" s="111">
        <v>0</v>
      </c>
      <c r="AD12" s="111">
        <v>0</v>
      </c>
      <c r="AE12" s="115">
        <v>0</v>
      </c>
      <c r="AF12" s="112">
        <v>0</v>
      </c>
      <c r="AG12" s="112">
        <v>0</v>
      </c>
      <c r="AH12" s="112">
        <v>0</v>
      </c>
      <c r="AI12" s="112">
        <v>34.884</v>
      </c>
      <c r="AJ12" s="114">
        <v>10.511712000000001</v>
      </c>
      <c r="AK12" s="114">
        <v>250</v>
      </c>
      <c r="AL12" s="164">
        <v>-295.39600000000002</v>
      </c>
      <c r="AN12" s="193"/>
      <c r="AO12" s="194">
        <v>6</v>
      </c>
      <c r="AP12" s="645">
        <v>461</v>
      </c>
      <c r="AQ12" s="114">
        <v>461</v>
      </c>
      <c r="AR12" s="114">
        <v>330</v>
      </c>
      <c r="AS12" s="114">
        <v>130</v>
      </c>
      <c r="AT12" s="114">
        <v>130</v>
      </c>
      <c r="AU12" s="114">
        <v>0</v>
      </c>
      <c r="AV12" s="114">
        <v>0</v>
      </c>
      <c r="AW12" s="114">
        <v>0</v>
      </c>
      <c r="AX12" s="646">
        <v>0</v>
      </c>
    </row>
    <row r="13" spans="1:50" ht="16.5" x14ac:dyDescent="0.25">
      <c r="A13" s="193"/>
      <c r="B13" s="194">
        <v>7</v>
      </c>
      <c r="C13" s="225">
        <v>0</v>
      </c>
      <c r="D13" s="226">
        <v>0</v>
      </c>
      <c r="E13" s="226">
        <v>0</v>
      </c>
      <c r="F13" s="226">
        <v>0</v>
      </c>
      <c r="G13" s="226">
        <v>0</v>
      </c>
      <c r="H13" s="227">
        <v>0</v>
      </c>
      <c r="I13" s="227">
        <v>0</v>
      </c>
      <c r="J13" s="226">
        <v>0</v>
      </c>
      <c r="K13" s="226">
        <v>0</v>
      </c>
      <c r="L13" s="228">
        <v>0</v>
      </c>
      <c r="M13" s="229">
        <v>0</v>
      </c>
      <c r="N13" s="230">
        <v>0</v>
      </c>
      <c r="O13" s="231">
        <v>0</v>
      </c>
      <c r="P13" s="226">
        <v>0</v>
      </c>
      <c r="Q13" s="226">
        <v>0</v>
      </c>
      <c r="R13" s="227">
        <v>0</v>
      </c>
      <c r="S13" s="227">
        <v>0</v>
      </c>
      <c r="T13" s="227">
        <v>0</v>
      </c>
      <c r="U13" s="230">
        <v>0</v>
      </c>
      <c r="V13" s="229">
        <v>0</v>
      </c>
      <c r="W13" s="229">
        <v>0</v>
      </c>
      <c r="X13" s="229">
        <v>0</v>
      </c>
      <c r="Y13" s="229">
        <v>0</v>
      </c>
      <c r="Z13" s="229">
        <v>0</v>
      </c>
      <c r="AA13" s="229">
        <v>0</v>
      </c>
      <c r="AB13" s="110">
        <v>0</v>
      </c>
      <c r="AC13" s="111">
        <v>0</v>
      </c>
      <c r="AD13" s="111">
        <v>0</v>
      </c>
      <c r="AE13" s="115">
        <v>0</v>
      </c>
      <c r="AF13" s="112">
        <v>0</v>
      </c>
      <c r="AG13" s="112">
        <v>0</v>
      </c>
      <c r="AH13" s="112">
        <v>0</v>
      </c>
      <c r="AI13" s="112">
        <v>34.884</v>
      </c>
      <c r="AJ13" s="114">
        <v>10.511712000000001</v>
      </c>
      <c r="AK13" s="114">
        <v>250</v>
      </c>
      <c r="AL13" s="164">
        <v>-295.39600000000002</v>
      </c>
      <c r="AN13" s="193"/>
      <c r="AO13" s="194">
        <v>7</v>
      </c>
      <c r="AP13" s="645">
        <v>461</v>
      </c>
      <c r="AQ13" s="114">
        <v>461</v>
      </c>
      <c r="AR13" s="114">
        <v>315</v>
      </c>
      <c r="AS13" s="114">
        <v>130</v>
      </c>
      <c r="AT13" s="114">
        <v>130</v>
      </c>
      <c r="AU13" s="114">
        <v>0</v>
      </c>
      <c r="AV13" s="114">
        <v>0</v>
      </c>
      <c r="AW13" s="114">
        <v>0</v>
      </c>
      <c r="AX13" s="646">
        <v>0</v>
      </c>
    </row>
    <row r="14" spans="1:50" ht="16.5" x14ac:dyDescent="0.25">
      <c r="A14" s="198"/>
      <c r="B14" s="199">
        <v>8</v>
      </c>
      <c r="C14" s="239">
        <v>0</v>
      </c>
      <c r="D14" s="240">
        <v>0</v>
      </c>
      <c r="E14" s="240">
        <v>0</v>
      </c>
      <c r="F14" s="240">
        <v>0</v>
      </c>
      <c r="G14" s="240">
        <v>0</v>
      </c>
      <c r="H14" s="241">
        <v>0</v>
      </c>
      <c r="I14" s="241">
        <v>0</v>
      </c>
      <c r="J14" s="240">
        <v>0</v>
      </c>
      <c r="K14" s="240">
        <v>0</v>
      </c>
      <c r="L14" s="242">
        <v>0</v>
      </c>
      <c r="M14" s="243">
        <v>0</v>
      </c>
      <c r="N14" s="244">
        <v>0</v>
      </c>
      <c r="O14" s="243">
        <v>0</v>
      </c>
      <c r="P14" s="240">
        <v>0</v>
      </c>
      <c r="Q14" s="240">
        <v>0</v>
      </c>
      <c r="R14" s="241">
        <v>0</v>
      </c>
      <c r="S14" s="241">
        <v>0</v>
      </c>
      <c r="T14" s="241">
        <v>0</v>
      </c>
      <c r="U14" s="244">
        <v>0</v>
      </c>
      <c r="V14" s="245">
        <v>0</v>
      </c>
      <c r="W14" s="245">
        <v>0</v>
      </c>
      <c r="X14" s="245">
        <v>0</v>
      </c>
      <c r="Y14" s="245">
        <v>0</v>
      </c>
      <c r="Z14" s="245">
        <v>0</v>
      </c>
      <c r="AA14" s="245">
        <v>0</v>
      </c>
      <c r="AB14" s="128">
        <v>0</v>
      </c>
      <c r="AC14" s="131">
        <v>0</v>
      </c>
      <c r="AD14" s="131">
        <v>0</v>
      </c>
      <c r="AE14" s="130">
        <v>0</v>
      </c>
      <c r="AF14" s="132">
        <v>0</v>
      </c>
      <c r="AG14" s="132">
        <v>0</v>
      </c>
      <c r="AH14" s="132">
        <v>0</v>
      </c>
      <c r="AI14" s="132">
        <v>34.884</v>
      </c>
      <c r="AJ14" s="129">
        <v>10.511712000000001</v>
      </c>
      <c r="AK14" s="129">
        <v>250</v>
      </c>
      <c r="AL14" s="119">
        <v>-295.39600000000002</v>
      </c>
      <c r="AN14" s="198"/>
      <c r="AO14" s="199">
        <v>8</v>
      </c>
      <c r="AP14" s="645">
        <v>461</v>
      </c>
      <c r="AQ14" s="114">
        <v>461</v>
      </c>
      <c r="AR14" s="114">
        <v>300</v>
      </c>
      <c r="AS14" s="114">
        <v>130</v>
      </c>
      <c r="AT14" s="114">
        <v>130</v>
      </c>
      <c r="AU14" s="114">
        <v>0</v>
      </c>
      <c r="AV14" s="114">
        <v>0</v>
      </c>
      <c r="AW14" s="114">
        <v>0</v>
      </c>
      <c r="AX14" s="646">
        <v>0</v>
      </c>
    </row>
    <row r="15" spans="1:50" ht="16.5" x14ac:dyDescent="0.25">
      <c r="A15" s="200" t="s">
        <v>20</v>
      </c>
      <c r="B15" s="194">
        <v>9</v>
      </c>
      <c r="C15" s="225">
        <v>0</v>
      </c>
      <c r="D15" s="226">
        <v>0</v>
      </c>
      <c r="E15" s="226">
        <v>0</v>
      </c>
      <c r="F15" s="226">
        <v>0</v>
      </c>
      <c r="G15" s="226">
        <v>0</v>
      </c>
      <c r="H15" s="227">
        <v>0</v>
      </c>
      <c r="I15" s="227">
        <v>0</v>
      </c>
      <c r="J15" s="226">
        <v>0</v>
      </c>
      <c r="K15" s="226">
        <v>0</v>
      </c>
      <c r="L15" s="228">
        <v>0</v>
      </c>
      <c r="M15" s="231">
        <v>0</v>
      </c>
      <c r="N15" s="230">
        <v>0</v>
      </c>
      <c r="O15" s="231">
        <v>0</v>
      </c>
      <c r="P15" s="226">
        <v>0</v>
      </c>
      <c r="Q15" s="226">
        <v>0</v>
      </c>
      <c r="R15" s="227">
        <v>0</v>
      </c>
      <c r="S15" s="227">
        <v>0</v>
      </c>
      <c r="T15" s="227">
        <v>0</v>
      </c>
      <c r="U15" s="230">
        <v>0</v>
      </c>
      <c r="V15" s="229">
        <v>0</v>
      </c>
      <c r="W15" s="229">
        <v>0</v>
      </c>
      <c r="X15" s="229">
        <v>0</v>
      </c>
      <c r="Y15" s="229">
        <v>0</v>
      </c>
      <c r="Z15" s="229">
        <v>0</v>
      </c>
      <c r="AA15" s="229">
        <v>0</v>
      </c>
      <c r="AB15" s="110">
        <v>0</v>
      </c>
      <c r="AC15" s="111">
        <v>0</v>
      </c>
      <c r="AD15" s="111">
        <v>0</v>
      </c>
      <c r="AE15" s="115">
        <v>0</v>
      </c>
      <c r="AF15" s="112">
        <v>0</v>
      </c>
      <c r="AG15" s="112">
        <v>0</v>
      </c>
      <c r="AH15" s="112">
        <v>0</v>
      </c>
      <c r="AI15" s="112">
        <v>34.884</v>
      </c>
      <c r="AJ15" s="114">
        <v>10.511712000000001</v>
      </c>
      <c r="AK15" s="114">
        <v>250</v>
      </c>
      <c r="AL15" s="164">
        <v>-295.39600000000002</v>
      </c>
      <c r="AN15" s="200" t="s">
        <v>20</v>
      </c>
      <c r="AO15" s="194">
        <v>9</v>
      </c>
      <c r="AP15" s="645">
        <v>461</v>
      </c>
      <c r="AQ15" s="114">
        <v>461</v>
      </c>
      <c r="AR15" s="114">
        <v>290</v>
      </c>
      <c r="AS15" s="114">
        <v>130</v>
      </c>
      <c r="AT15" s="114">
        <v>130</v>
      </c>
      <c r="AU15" s="114">
        <v>0</v>
      </c>
      <c r="AV15" s="114">
        <v>0</v>
      </c>
      <c r="AW15" s="114">
        <v>0</v>
      </c>
      <c r="AX15" s="646">
        <v>0</v>
      </c>
    </row>
    <row r="16" spans="1:50" ht="16.5" x14ac:dyDescent="0.25">
      <c r="A16" s="193"/>
      <c r="B16" s="194">
        <v>10</v>
      </c>
      <c r="C16" s="225">
        <v>0</v>
      </c>
      <c r="D16" s="226">
        <v>0</v>
      </c>
      <c r="E16" s="226">
        <v>0</v>
      </c>
      <c r="F16" s="226">
        <v>0</v>
      </c>
      <c r="G16" s="226">
        <v>0</v>
      </c>
      <c r="H16" s="227">
        <v>0</v>
      </c>
      <c r="I16" s="227">
        <v>0</v>
      </c>
      <c r="J16" s="226">
        <v>0</v>
      </c>
      <c r="K16" s="226">
        <v>0</v>
      </c>
      <c r="L16" s="228">
        <v>0</v>
      </c>
      <c r="M16" s="231">
        <v>0</v>
      </c>
      <c r="N16" s="230">
        <v>0</v>
      </c>
      <c r="O16" s="231">
        <v>0</v>
      </c>
      <c r="P16" s="226">
        <v>0</v>
      </c>
      <c r="Q16" s="226">
        <v>0</v>
      </c>
      <c r="R16" s="227">
        <v>0</v>
      </c>
      <c r="S16" s="227">
        <v>0</v>
      </c>
      <c r="T16" s="227">
        <v>0</v>
      </c>
      <c r="U16" s="230">
        <v>0</v>
      </c>
      <c r="V16" s="229">
        <v>0</v>
      </c>
      <c r="W16" s="229">
        <v>0</v>
      </c>
      <c r="X16" s="229">
        <v>0</v>
      </c>
      <c r="Y16" s="229">
        <v>0</v>
      </c>
      <c r="Z16" s="229">
        <v>0</v>
      </c>
      <c r="AA16" s="229">
        <v>0</v>
      </c>
      <c r="AB16" s="110">
        <v>0</v>
      </c>
      <c r="AC16" s="111">
        <v>0</v>
      </c>
      <c r="AD16" s="111">
        <v>0</v>
      </c>
      <c r="AE16" s="115">
        <v>0</v>
      </c>
      <c r="AF16" s="112">
        <v>0</v>
      </c>
      <c r="AG16" s="112">
        <v>0</v>
      </c>
      <c r="AH16" s="112">
        <v>0</v>
      </c>
      <c r="AI16" s="112">
        <v>34.884</v>
      </c>
      <c r="AJ16" s="114">
        <v>10.511712000000001</v>
      </c>
      <c r="AK16" s="114">
        <v>250</v>
      </c>
      <c r="AL16" s="164">
        <v>-295.39600000000002</v>
      </c>
      <c r="AN16" s="193"/>
      <c r="AO16" s="194">
        <v>10</v>
      </c>
      <c r="AP16" s="645">
        <v>461</v>
      </c>
      <c r="AQ16" s="114">
        <v>461</v>
      </c>
      <c r="AR16" s="114">
        <v>280</v>
      </c>
      <c r="AS16" s="114">
        <v>130</v>
      </c>
      <c r="AT16" s="114">
        <v>130</v>
      </c>
      <c r="AU16" s="114">
        <v>0</v>
      </c>
      <c r="AV16" s="114">
        <v>0</v>
      </c>
      <c r="AW16" s="114">
        <v>0</v>
      </c>
      <c r="AX16" s="646">
        <v>0</v>
      </c>
    </row>
    <row r="17" spans="1:50" ht="16.5" x14ac:dyDescent="0.25">
      <c r="A17" s="193"/>
      <c r="B17" s="194">
        <v>11</v>
      </c>
      <c r="C17" s="225">
        <v>0</v>
      </c>
      <c r="D17" s="226">
        <v>0</v>
      </c>
      <c r="E17" s="226">
        <v>0</v>
      </c>
      <c r="F17" s="226">
        <v>0</v>
      </c>
      <c r="G17" s="226">
        <v>0</v>
      </c>
      <c r="H17" s="227">
        <v>0</v>
      </c>
      <c r="I17" s="227">
        <v>0</v>
      </c>
      <c r="J17" s="226">
        <v>0</v>
      </c>
      <c r="K17" s="226">
        <v>0</v>
      </c>
      <c r="L17" s="228">
        <v>0</v>
      </c>
      <c r="M17" s="231">
        <v>0</v>
      </c>
      <c r="N17" s="230">
        <v>0</v>
      </c>
      <c r="O17" s="231">
        <v>0</v>
      </c>
      <c r="P17" s="226">
        <v>0</v>
      </c>
      <c r="Q17" s="226">
        <v>0</v>
      </c>
      <c r="R17" s="227">
        <v>0</v>
      </c>
      <c r="S17" s="227">
        <v>0</v>
      </c>
      <c r="T17" s="227">
        <v>0</v>
      </c>
      <c r="U17" s="230">
        <v>0</v>
      </c>
      <c r="V17" s="229">
        <v>0</v>
      </c>
      <c r="W17" s="229">
        <v>0</v>
      </c>
      <c r="X17" s="229">
        <v>0</v>
      </c>
      <c r="Y17" s="229">
        <v>0</v>
      </c>
      <c r="Z17" s="229">
        <v>0</v>
      </c>
      <c r="AA17" s="229">
        <v>0</v>
      </c>
      <c r="AB17" s="110">
        <v>0</v>
      </c>
      <c r="AC17" s="111">
        <v>0</v>
      </c>
      <c r="AD17" s="111">
        <v>0</v>
      </c>
      <c r="AE17" s="115">
        <v>0</v>
      </c>
      <c r="AF17" s="112">
        <v>0</v>
      </c>
      <c r="AG17" s="112">
        <v>0</v>
      </c>
      <c r="AH17" s="112">
        <v>0</v>
      </c>
      <c r="AI17" s="112">
        <v>34.884</v>
      </c>
      <c r="AJ17" s="114">
        <v>10.511712000000001</v>
      </c>
      <c r="AK17" s="114">
        <v>250</v>
      </c>
      <c r="AL17" s="164">
        <v>-295.39600000000002</v>
      </c>
      <c r="AN17" s="193"/>
      <c r="AO17" s="194">
        <v>11</v>
      </c>
      <c r="AP17" s="645">
        <v>461</v>
      </c>
      <c r="AQ17" s="114">
        <v>461</v>
      </c>
      <c r="AR17" s="114">
        <v>275</v>
      </c>
      <c r="AS17" s="114">
        <v>130</v>
      </c>
      <c r="AT17" s="114">
        <v>130</v>
      </c>
      <c r="AU17" s="114">
        <v>0</v>
      </c>
      <c r="AV17" s="114">
        <v>0</v>
      </c>
      <c r="AW17" s="114">
        <v>0</v>
      </c>
      <c r="AX17" s="646">
        <v>0</v>
      </c>
    </row>
    <row r="18" spans="1:50" ht="16.5" x14ac:dyDescent="0.25">
      <c r="A18" s="193"/>
      <c r="B18" s="194">
        <v>12</v>
      </c>
      <c r="C18" s="225">
        <v>0</v>
      </c>
      <c r="D18" s="226">
        <v>0</v>
      </c>
      <c r="E18" s="226">
        <v>0</v>
      </c>
      <c r="F18" s="226">
        <v>0</v>
      </c>
      <c r="G18" s="226">
        <v>0</v>
      </c>
      <c r="H18" s="227">
        <v>0</v>
      </c>
      <c r="I18" s="227">
        <v>0</v>
      </c>
      <c r="J18" s="226">
        <v>0</v>
      </c>
      <c r="K18" s="226">
        <v>0</v>
      </c>
      <c r="L18" s="228">
        <v>0</v>
      </c>
      <c r="M18" s="231">
        <v>0</v>
      </c>
      <c r="N18" s="230">
        <v>0</v>
      </c>
      <c r="O18" s="231">
        <v>0</v>
      </c>
      <c r="P18" s="226">
        <v>0</v>
      </c>
      <c r="Q18" s="226">
        <v>0</v>
      </c>
      <c r="R18" s="227">
        <v>0</v>
      </c>
      <c r="S18" s="227">
        <v>0</v>
      </c>
      <c r="T18" s="227">
        <v>0</v>
      </c>
      <c r="U18" s="230">
        <v>0</v>
      </c>
      <c r="V18" s="229">
        <v>0</v>
      </c>
      <c r="W18" s="229">
        <v>0</v>
      </c>
      <c r="X18" s="229">
        <v>0</v>
      </c>
      <c r="Y18" s="229">
        <v>0</v>
      </c>
      <c r="Z18" s="229">
        <v>0</v>
      </c>
      <c r="AA18" s="229">
        <v>0</v>
      </c>
      <c r="AB18" s="110">
        <v>0</v>
      </c>
      <c r="AC18" s="111">
        <v>0</v>
      </c>
      <c r="AD18" s="111">
        <v>0</v>
      </c>
      <c r="AE18" s="115">
        <v>0</v>
      </c>
      <c r="AF18" s="112">
        <v>0</v>
      </c>
      <c r="AG18" s="112">
        <v>0</v>
      </c>
      <c r="AH18" s="112">
        <v>0</v>
      </c>
      <c r="AI18" s="112">
        <v>34.884</v>
      </c>
      <c r="AJ18" s="114">
        <v>10.511712000000001</v>
      </c>
      <c r="AK18" s="114">
        <v>250</v>
      </c>
      <c r="AL18" s="164">
        <v>-295.39600000000002</v>
      </c>
      <c r="AN18" s="193"/>
      <c r="AO18" s="194">
        <v>12</v>
      </c>
      <c r="AP18" s="645">
        <v>461</v>
      </c>
      <c r="AQ18" s="114">
        <v>461</v>
      </c>
      <c r="AR18" s="114">
        <v>270</v>
      </c>
      <c r="AS18" s="114">
        <v>130</v>
      </c>
      <c r="AT18" s="114">
        <v>130</v>
      </c>
      <c r="AU18" s="114">
        <v>0</v>
      </c>
      <c r="AV18" s="114">
        <v>0</v>
      </c>
      <c r="AW18" s="114">
        <v>0</v>
      </c>
      <c r="AX18" s="646">
        <v>0</v>
      </c>
    </row>
    <row r="19" spans="1:50" ht="16.5" x14ac:dyDescent="0.25">
      <c r="A19" s="195" t="s">
        <v>21</v>
      </c>
      <c r="B19" s="196">
        <v>13</v>
      </c>
      <c r="C19" s="232">
        <v>0</v>
      </c>
      <c r="D19" s="233">
        <v>0</v>
      </c>
      <c r="E19" s="233">
        <v>0</v>
      </c>
      <c r="F19" s="233">
        <v>0</v>
      </c>
      <c r="G19" s="233">
        <v>0</v>
      </c>
      <c r="H19" s="234">
        <v>0</v>
      </c>
      <c r="I19" s="234">
        <v>0</v>
      </c>
      <c r="J19" s="233">
        <v>0</v>
      </c>
      <c r="K19" s="233">
        <v>0</v>
      </c>
      <c r="L19" s="235">
        <v>0</v>
      </c>
      <c r="M19" s="238">
        <v>0</v>
      </c>
      <c r="N19" s="237">
        <v>0</v>
      </c>
      <c r="O19" s="238">
        <v>0</v>
      </c>
      <c r="P19" s="233">
        <v>0</v>
      </c>
      <c r="Q19" s="233">
        <v>0</v>
      </c>
      <c r="R19" s="234">
        <v>0</v>
      </c>
      <c r="S19" s="234">
        <v>0</v>
      </c>
      <c r="T19" s="234">
        <v>0</v>
      </c>
      <c r="U19" s="237">
        <v>0</v>
      </c>
      <c r="V19" s="236">
        <v>0</v>
      </c>
      <c r="W19" s="236">
        <v>0</v>
      </c>
      <c r="X19" s="236">
        <v>0</v>
      </c>
      <c r="Y19" s="236">
        <v>0</v>
      </c>
      <c r="Z19" s="236">
        <v>0</v>
      </c>
      <c r="AA19" s="236">
        <v>0</v>
      </c>
      <c r="AB19" s="121">
        <v>0</v>
      </c>
      <c r="AC19" s="124">
        <v>0</v>
      </c>
      <c r="AD19" s="124">
        <v>0</v>
      </c>
      <c r="AE19" s="123">
        <v>0</v>
      </c>
      <c r="AF19" s="125">
        <v>0</v>
      </c>
      <c r="AG19" s="125">
        <v>0</v>
      </c>
      <c r="AH19" s="125">
        <v>0</v>
      </c>
      <c r="AI19" s="125">
        <v>34.884</v>
      </c>
      <c r="AJ19" s="122">
        <v>10.511712000000001</v>
      </c>
      <c r="AK19" s="122">
        <v>250</v>
      </c>
      <c r="AL19" s="197">
        <v>-295.39600000000002</v>
      </c>
      <c r="AN19" s="195" t="s">
        <v>21</v>
      </c>
      <c r="AO19" s="196">
        <v>13</v>
      </c>
      <c r="AP19" s="645">
        <v>461</v>
      </c>
      <c r="AQ19" s="114">
        <v>461</v>
      </c>
      <c r="AR19" s="114">
        <v>265</v>
      </c>
      <c r="AS19" s="114">
        <v>130</v>
      </c>
      <c r="AT19" s="114">
        <v>130</v>
      </c>
      <c r="AU19" s="114">
        <v>0</v>
      </c>
      <c r="AV19" s="114">
        <v>0</v>
      </c>
      <c r="AW19" s="114">
        <v>0</v>
      </c>
      <c r="AX19" s="646">
        <v>0</v>
      </c>
    </row>
    <row r="20" spans="1:50" ht="16.5" x14ac:dyDescent="0.25">
      <c r="A20" s="193"/>
      <c r="B20" s="194">
        <v>14</v>
      </c>
      <c r="C20" s="225">
        <v>0</v>
      </c>
      <c r="D20" s="226">
        <v>0</v>
      </c>
      <c r="E20" s="226">
        <v>0</v>
      </c>
      <c r="F20" s="226">
        <v>0</v>
      </c>
      <c r="G20" s="226">
        <v>0</v>
      </c>
      <c r="H20" s="227">
        <v>0</v>
      </c>
      <c r="I20" s="227">
        <v>0</v>
      </c>
      <c r="J20" s="226">
        <v>0</v>
      </c>
      <c r="K20" s="226">
        <v>0</v>
      </c>
      <c r="L20" s="228">
        <v>0</v>
      </c>
      <c r="M20" s="229">
        <v>0</v>
      </c>
      <c r="N20" s="230">
        <v>0</v>
      </c>
      <c r="O20" s="231">
        <v>0</v>
      </c>
      <c r="P20" s="226">
        <v>0</v>
      </c>
      <c r="Q20" s="226">
        <v>0</v>
      </c>
      <c r="R20" s="227">
        <v>0</v>
      </c>
      <c r="S20" s="227">
        <v>0</v>
      </c>
      <c r="T20" s="227">
        <v>0</v>
      </c>
      <c r="U20" s="230">
        <v>0</v>
      </c>
      <c r="V20" s="229">
        <v>0</v>
      </c>
      <c r="W20" s="229">
        <v>0</v>
      </c>
      <c r="X20" s="229">
        <v>0</v>
      </c>
      <c r="Y20" s="229">
        <v>0</v>
      </c>
      <c r="Z20" s="229">
        <v>0</v>
      </c>
      <c r="AA20" s="229">
        <v>0</v>
      </c>
      <c r="AB20" s="110">
        <v>0</v>
      </c>
      <c r="AC20" s="111">
        <v>0</v>
      </c>
      <c r="AD20" s="111">
        <v>0</v>
      </c>
      <c r="AE20" s="115">
        <v>0</v>
      </c>
      <c r="AF20" s="112">
        <v>0</v>
      </c>
      <c r="AG20" s="112">
        <v>0</v>
      </c>
      <c r="AH20" s="112">
        <v>0</v>
      </c>
      <c r="AI20" s="112">
        <v>34.884</v>
      </c>
      <c r="AJ20" s="114">
        <v>10.511712000000001</v>
      </c>
      <c r="AK20" s="114">
        <v>250</v>
      </c>
      <c r="AL20" s="164">
        <v>-295.39600000000002</v>
      </c>
      <c r="AN20" s="193"/>
      <c r="AO20" s="194">
        <v>14</v>
      </c>
      <c r="AP20" s="645">
        <v>461</v>
      </c>
      <c r="AQ20" s="114">
        <v>461</v>
      </c>
      <c r="AR20" s="114">
        <v>265</v>
      </c>
      <c r="AS20" s="114">
        <v>130</v>
      </c>
      <c r="AT20" s="114">
        <v>130</v>
      </c>
      <c r="AU20" s="114">
        <v>0</v>
      </c>
      <c r="AV20" s="114">
        <v>0</v>
      </c>
      <c r="AW20" s="114">
        <v>0</v>
      </c>
      <c r="AX20" s="646">
        <v>0</v>
      </c>
    </row>
    <row r="21" spans="1:50" ht="16.5" x14ac:dyDescent="0.25">
      <c r="A21" s="193"/>
      <c r="B21" s="194">
        <v>15</v>
      </c>
      <c r="C21" s="225">
        <v>0</v>
      </c>
      <c r="D21" s="226">
        <v>0</v>
      </c>
      <c r="E21" s="226">
        <v>0</v>
      </c>
      <c r="F21" s="226">
        <v>0</v>
      </c>
      <c r="G21" s="226">
        <v>0</v>
      </c>
      <c r="H21" s="227">
        <v>0</v>
      </c>
      <c r="I21" s="227">
        <v>0</v>
      </c>
      <c r="J21" s="226">
        <v>0</v>
      </c>
      <c r="K21" s="226">
        <v>0</v>
      </c>
      <c r="L21" s="228">
        <v>0</v>
      </c>
      <c r="M21" s="229">
        <v>0</v>
      </c>
      <c r="N21" s="230">
        <v>0</v>
      </c>
      <c r="O21" s="231">
        <v>0</v>
      </c>
      <c r="P21" s="226">
        <v>0</v>
      </c>
      <c r="Q21" s="226">
        <v>0</v>
      </c>
      <c r="R21" s="227">
        <v>0</v>
      </c>
      <c r="S21" s="227">
        <v>0</v>
      </c>
      <c r="T21" s="227">
        <v>0</v>
      </c>
      <c r="U21" s="230">
        <v>0</v>
      </c>
      <c r="V21" s="229">
        <v>0</v>
      </c>
      <c r="W21" s="229">
        <v>0</v>
      </c>
      <c r="X21" s="229">
        <v>0</v>
      </c>
      <c r="Y21" s="229">
        <v>0</v>
      </c>
      <c r="Z21" s="229">
        <v>0</v>
      </c>
      <c r="AA21" s="229">
        <v>0</v>
      </c>
      <c r="AB21" s="110">
        <v>0</v>
      </c>
      <c r="AC21" s="111">
        <v>0</v>
      </c>
      <c r="AD21" s="111">
        <v>0</v>
      </c>
      <c r="AE21" s="115">
        <v>0</v>
      </c>
      <c r="AF21" s="112">
        <v>0</v>
      </c>
      <c r="AG21" s="112">
        <v>0</v>
      </c>
      <c r="AH21" s="112">
        <v>0</v>
      </c>
      <c r="AI21" s="112">
        <v>34.884</v>
      </c>
      <c r="AJ21" s="114">
        <v>10.511712000000001</v>
      </c>
      <c r="AK21" s="114">
        <v>250</v>
      </c>
      <c r="AL21" s="164">
        <v>-295.39600000000002</v>
      </c>
      <c r="AN21" s="193"/>
      <c r="AO21" s="194">
        <v>15</v>
      </c>
      <c r="AP21" s="645">
        <v>461</v>
      </c>
      <c r="AQ21" s="114">
        <v>461</v>
      </c>
      <c r="AR21" s="114">
        <v>265</v>
      </c>
      <c r="AS21" s="114">
        <v>130</v>
      </c>
      <c r="AT21" s="114">
        <v>130</v>
      </c>
      <c r="AU21" s="114">
        <v>0</v>
      </c>
      <c r="AV21" s="114">
        <v>0</v>
      </c>
      <c r="AW21" s="114">
        <v>0</v>
      </c>
      <c r="AX21" s="646">
        <v>0</v>
      </c>
    </row>
    <row r="22" spans="1:50" ht="16.5" x14ac:dyDescent="0.25">
      <c r="A22" s="198"/>
      <c r="B22" s="199">
        <v>16</v>
      </c>
      <c r="C22" s="239">
        <v>0</v>
      </c>
      <c r="D22" s="240">
        <v>0</v>
      </c>
      <c r="E22" s="240">
        <v>0</v>
      </c>
      <c r="F22" s="240">
        <v>0</v>
      </c>
      <c r="G22" s="240">
        <v>0</v>
      </c>
      <c r="H22" s="241">
        <v>0</v>
      </c>
      <c r="I22" s="241">
        <v>0</v>
      </c>
      <c r="J22" s="240">
        <v>0</v>
      </c>
      <c r="K22" s="240">
        <v>0</v>
      </c>
      <c r="L22" s="242">
        <v>0</v>
      </c>
      <c r="M22" s="245">
        <v>0</v>
      </c>
      <c r="N22" s="244">
        <v>0</v>
      </c>
      <c r="O22" s="243">
        <v>0</v>
      </c>
      <c r="P22" s="240">
        <v>0</v>
      </c>
      <c r="Q22" s="240">
        <v>0</v>
      </c>
      <c r="R22" s="241">
        <v>0</v>
      </c>
      <c r="S22" s="241">
        <v>0</v>
      </c>
      <c r="T22" s="241">
        <v>0</v>
      </c>
      <c r="U22" s="244">
        <v>0</v>
      </c>
      <c r="V22" s="245">
        <v>0</v>
      </c>
      <c r="W22" s="245">
        <v>0</v>
      </c>
      <c r="X22" s="245">
        <v>0</v>
      </c>
      <c r="Y22" s="245">
        <v>0</v>
      </c>
      <c r="Z22" s="245">
        <v>0</v>
      </c>
      <c r="AA22" s="245">
        <v>0</v>
      </c>
      <c r="AB22" s="128">
        <v>0</v>
      </c>
      <c r="AC22" s="131">
        <v>0</v>
      </c>
      <c r="AD22" s="131">
        <v>0</v>
      </c>
      <c r="AE22" s="130">
        <v>0</v>
      </c>
      <c r="AF22" s="132">
        <v>0</v>
      </c>
      <c r="AG22" s="132">
        <v>0</v>
      </c>
      <c r="AH22" s="132">
        <v>0</v>
      </c>
      <c r="AI22" s="132">
        <v>34.884</v>
      </c>
      <c r="AJ22" s="129">
        <v>10.511712000000001</v>
      </c>
      <c r="AK22" s="129">
        <v>250</v>
      </c>
      <c r="AL22" s="119">
        <v>-295.39600000000002</v>
      </c>
      <c r="AN22" s="198"/>
      <c r="AO22" s="199">
        <v>16</v>
      </c>
      <c r="AP22" s="645">
        <v>461</v>
      </c>
      <c r="AQ22" s="114">
        <v>461</v>
      </c>
      <c r="AR22" s="114">
        <v>260</v>
      </c>
      <c r="AS22" s="114">
        <v>130</v>
      </c>
      <c r="AT22" s="114">
        <v>130</v>
      </c>
      <c r="AU22" s="114">
        <v>0</v>
      </c>
      <c r="AV22" s="114">
        <v>0</v>
      </c>
      <c r="AW22" s="114">
        <v>0</v>
      </c>
      <c r="AX22" s="646">
        <v>0</v>
      </c>
    </row>
    <row r="23" spans="1:50" ht="16.5" x14ac:dyDescent="0.25">
      <c r="A23" s="200" t="s">
        <v>22</v>
      </c>
      <c r="B23" s="194">
        <v>17</v>
      </c>
      <c r="C23" s="225">
        <v>0</v>
      </c>
      <c r="D23" s="226">
        <v>0</v>
      </c>
      <c r="E23" s="226">
        <v>0</v>
      </c>
      <c r="F23" s="226">
        <v>0</v>
      </c>
      <c r="G23" s="226">
        <v>0</v>
      </c>
      <c r="H23" s="227">
        <v>0</v>
      </c>
      <c r="I23" s="227">
        <v>0</v>
      </c>
      <c r="J23" s="226">
        <v>0</v>
      </c>
      <c r="K23" s="226">
        <v>0</v>
      </c>
      <c r="L23" s="228">
        <v>0</v>
      </c>
      <c r="M23" s="229">
        <v>0</v>
      </c>
      <c r="N23" s="230">
        <v>0</v>
      </c>
      <c r="O23" s="231">
        <v>0</v>
      </c>
      <c r="P23" s="226">
        <v>0</v>
      </c>
      <c r="Q23" s="226">
        <v>0</v>
      </c>
      <c r="R23" s="227">
        <v>0</v>
      </c>
      <c r="S23" s="227">
        <v>0</v>
      </c>
      <c r="T23" s="227">
        <v>0</v>
      </c>
      <c r="U23" s="230">
        <v>0</v>
      </c>
      <c r="V23" s="229">
        <v>0</v>
      </c>
      <c r="W23" s="229">
        <v>0</v>
      </c>
      <c r="X23" s="229">
        <v>0</v>
      </c>
      <c r="Y23" s="229">
        <v>0</v>
      </c>
      <c r="Z23" s="229">
        <v>0</v>
      </c>
      <c r="AA23" s="229">
        <v>0</v>
      </c>
      <c r="AB23" s="110">
        <v>0</v>
      </c>
      <c r="AC23" s="111">
        <v>0</v>
      </c>
      <c r="AD23" s="111">
        <v>0</v>
      </c>
      <c r="AE23" s="115">
        <v>0</v>
      </c>
      <c r="AF23" s="112">
        <v>0</v>
      </c>
      <c r="AG23" s="112">
        <v>0</v>
      </c>
      <c r="AH23" s="112">
        <v>0</v>
      </c>
      <c r="AI23" s="112">
        <v>34.884</v>
      </c>
      <c r="AJ23" s="114">
        <v>10.511712000000001</v>
      </c>
      <c r="AK23" s="114">
        <v>250</v>
      </c>
      <c r="AL23" s="164">
        <v>-295.39600000000002</v>
      </c>
      <c r="AN23" s="200" t="s">
        <v>22</v>
      </c>
      <c r="AO23" s="194">
        <v>17</v>
      </c>
      <c r="AP23" s="645">
        <v>461</v>
      </c>
      <c r="AQ23" s="114">
        <v>461</v>
      </c>
      <c r="AR23" s="114">
        <v>265</v>
      </c>
      <c r="AS23" s="114">
        <v>130</v>
      </c>
      <c r="AT23" s="114">
        <v>130</v>
      </c>
      <c r="AU23" s="114">
        <v>0</v>
      </c>
      <c r="AV23" s="114">
        <v>0</v>
      </c>
      <c r="AW23" s="114">
        <v>0</v>
      </c>
      <c r="AX23" s="646">
        <v>0</v>
      </c>
    </row>
    <row r="24" spans="1:50" ht="16.5" x14ac:dyDescent="0.25">
      <c r="A24" s="193"/>
      <c r="B24" s="194">
        <v>18</v>
      </c>
      <c r="C24" s="225">
        <v>0</v>
      </c>
      <c r="D24" s="226">
        <v>0</v>
      </c>
      <c r="E24" s="226">
        <v>0</v>
      </c>
      <c r="F24" s="226">
        <v>0</v>
      </c>
      <c r="G24" s="226">
        <v>0</v>
      </c>
      <c r="H24" s="227">
        <v>0</v>
      </c>
      <c r="I24" s="227">
        <v>0</v>
      </c>
      <c r="J24" s="226">
        <v>0</v>
      </c>
      <c r="K24" s="226">
        <v>0</v>
      </c>
      <c r="L24" s="228">
        <v>0</v>
      </c>
      <c r="M24" s="229">
        <v>0</v>
      </c>
      <c r="N24" s="230">
        <v>0</v>
      </c>
      <c r="O24" s="231">
        <v>0</v>
      </c>
      <c r="P24" s="226">
        <v>0</v>
      </c>
      <c r="Q24" s="226">
        <v>0</v>
      </c>
      <c r="R24" s="227">
        <v>0</v>
      </c>
      <c r="S24" s="227">
        <v>0</v>
      </c>
      <c r="T24" s="227">
        <v>0</v>
      </c>
      <c r="U24" s="230">
        <v>0</v>
      </c>
      <c r="V24" s="229">
        <v>0</v>
      </c>
      <c r="W24" s="229">
        <v>0</v>
      </c>
      <c r="X24" s="229">
        <v>0</v>
      </c>
      <c r="Y24" s="229">
        <v>0</v>
      </c>
      <c r="Z24" s="229">
        <v>0</v>
      </c>
      <c r="AA24" s="229">
        <v>0</v>
      </c>
      <c r="AB24" s="110">
        <v>0</v>
      </c>
      <c r="AC24" s="111">
        <v>0</v>
      </c>
      <c r="AD24" s="111">
        <v>0</v>
      </c>
      <c r="AE24" s="115">
        <v>0</v>
      </c>
      <c r="AF24" s="112">
        <v>0</v>
      </c>
      <c r="AG24" s="112">
        <v>0</v>
      </c>
      <c r="AH24" s="112">
        <v>0</v>
      </c>
      <c r="AI24" s="112">
        <v>34.884</v>
      </c>
      <c r="AJ24" s="114">
        <v>10.511712000000001</v>
      </c>
      <c r="AK24" s="114">
        <v>250</v>
      </c>
      <c r="AL24" s="164">
        <v>-295.39600000000002</v>
      </c>
      <c r="AN24" s="193"/>
      <c r="AO24" s="194">
        <v>18</v>
      </c>
      <c r="AP24" s="645">
        <v>461</v>
      </c>
      <c r="AQ24" s="114">
        <v>461</v>
      </c>
      <c r="AR24" s="114">
        <v>270</v>
      </c>
      <c r="AS24" s="114">
        <v>130</v>
      </c>
      <c r="AT24" s="114">
        <v>130</v>
      </c>
      <c r="AU24" s="114">
        <v>0</v>
      </c>
      <c r="AV24" s="114">
        <v>0</v>
      </c>
      <c r="AW24" s="114">
        <v>0</v>
      </c>
      <c r="AX24" s="646">
        <v>0</v>
      </c>
    </row>
    <row r="25" spans="1:50" ht="16.5" x14ac:dyDescent="0.25">
      <c r="A25" s="193"/>
      <c r="B25" s="194">
        <v>19</v>
      </c>
      <c r="C25" s="225">
        <v>0</v>
      </c>
      <c r="D25" s="226">
        <v>0</v>
      </c>
      <c r="E25" s="226">
        <v>0</v>
      </c>
      <c r="F25" s="226">
        <v>0</v>
      </c>
      <c r="G25" s="226">
        <v>0</v>
      </c>
      <c r="H25" s="227">
        <v>0</v>
      </c>
      <c r="I25" s="227">
        <v>0</v>
      </c>
      <c r="J25" s="226">
        <v>0</v>
      </c>
      <c r="K25" s="226">
        <v>0</v>
      </c>
      <c r="L25" s="228">
        <v>0</v>
      </c>
      <c r="M25" s="229">
        <v>0</v>
      </c>
      <c r="N25" s="230">
        <v>0</v>
      </c>
      <c r="O25" s="231">
        <v>0</v>
      </c>
      <c r="P25" s="226">
        <v>0</v>
      </c>
      <c r="Q25" s="226">
        <v>0</v>
      </c>
      <c r="R25" s="227">
        <v>0</v>
      </c>
      <c r="S25" s="227">
        <v>0</v>
      </c>
      <c r="T25" s="227">
        <v>0</v>
      </c>
      <c r="U25" s="230">
        <v>0</v>
      </c>
      <c r="V25" s="229">
        <v>0</v>
      </c>
      <c r="W25" s="229">
        <v>0</v>
      </c>
      <c r="X25" s="229">
        <v>0</v>
      </c>
      <c r="Y25" s="229">
        <v>0</v>
      </c>
      <c r="Z25" s="229">
        <v>0</v>
      </c>
      <c r="AA25" s="229">
        <v>0</v>
      </c>
      <c r="AB25" s="110">
        <v>0</v>
      </c>
      <c r="AC25" s="111">
        <v>0</v>
      </c>
      <c r="AD25" s="111">
        <v>0</v>
      </c>
      <c r="AE25" s="115">
        <v>0</v>
      </c>
      <c r="AF25" s="112">
        <v>0</v>
      </c>
      <c r="AG25" s="112">
        <v>0</v>
      </c>
      <c r="AH25" s="112">
        <v>0</v>
      </c>
      <c r="AI25" s="112">
        <v>34.884</v>
      </c>
      <c r="AJ25" s="114">
        <v>10.511712000000001</v>
      </c>
      <c r="AK25" s="114">
        <v>250</v>
      </c>
      <c r="AL25" s="164">
        <v>-295.39600000000002</v>
      </c>
      <c r="AN25" s="193"/>
      <c r="AO25" s="194">
        <v>19</v>
      </c>
      <c r="AP25" s="645">
        <v>461</v>
      </c>
      <c r="AQ25" s="114">
        <v>461</v>
      </c>
      <c r="AR25" s="114">
        <v>275</v>
      </c>
      <c r="AS25" s="114">
        <v>130</v>
      </c>
      <c r="AT25" s="114">
        <v>130</v>
      </c>
      <c r="AU25" s="114">
        <v>0</v>
      </c>
      <c r="AV25" s="114">
        <v>0</v>
      </c>
      <c r="AW25" s="114">
        <v>0</v>
      </c>
      <c r="AX25" s="646">
        <v>0</v>
      </c>
    </row>
    <row r="26" spans="1:50" ht="16.5" x14ac:dyDescent="0.25">
      <c r="A26" s="193"/>
      <c r="B26" s="194">
        <v>20</v>
      </c>
      <c r="C26" s="225">
        <v>0</v>
      </c>
      <c r="D26" s="226">
        <v>0</v>
      </c>
      <c r="E26" s="226">
        <v>0</v>
      </c>
      <c r="F26" s="226">
        <v>0</v>
      </c>
      <c r="G26" s="226">
        <v>0</v>
      </c>
      <c r="H26" s="227">
        <v>0</v>
      </c>
      <c r="I26" s="227">
        <v>0</v>
      </c>
      <c r="J26" s="226">
        <v>0</v>
      </c>
      <c r="K26" s="226">
        <v>0</v>
      </c>
      <c r="L26" s="228">
        <v>0</v>
      </c>
      <c r="M26" s="229">
        <v>0</v>
      </c>
      <c r="N26" s="230">
        <v>0</v>
      </c>
      <c r="O26" s="231">
        <v>0</v>
      </c>
      <c r="P26" s="226">
        <v>0</v>
      </c>
      <c r="Q26" s="226">
        <v>0</v>
      </c>
      <c r="R26" s="227">
        <v>0</v>
      </c>
      <c r="S26" s="227">
        <v>0</v>
      </c>
      <c r="T26" s="227">
        <v>0</v>
      </c>
      <c r="U26" s="230">
        <v>0</v>
      </c>
      <c r="V26" s="229">
        <v>0</v>
      </c>
      <c r="W26" s="229">
        <v>0</v>
      </c>
      <c r="X26" s="229">
        <v>0</v>
      </c>
      <c r="Y26" s="229">
        <v>0</v>
      </c>
      <c r="Z26" s="229">
        <v>0</v>
      </c>
      <c r="AA26" s="229">
        <v>0</v>
      </c>
      <c r="AB26" s="110">
        <v>0</v>
      </c>
      <c r="AC26" s="111">
        <v>0</v>
      </c>
      <c r="AD26" s="111">
        <v>0</v>
      </c>
      <c r="AE26" s="115">
        <v>0</v>
      </c>
      <c r="AF26" s="112">
        <v>0</v>
      </c>
      <c r="AG26" s="112">
        <v>0</v>
      </c>
      <c r="AH26" s="112">
        <v>0</v>
      </c>
      <c r="AI26" s="112">
        <v>34.884</v>
      </c>
      <c r="AJ26" s="114">
        <v>10.511712000000001</v>
      </c>
      <c r="AK26" s="114">
        <v>250</v>
      </c>
      <c r="AL26" s="164">
        <v>-295.39600000000002</v>
      </c>
      <c r="AN26" s="193"/>
      <c r="AO26" s="194">
        <v>20</v>
      </c>
      <c r="AP26" s="645">
        <v>461</v>
      </c>
      <c r="AQ26" s="114">
        <v>461</v>
      </c>
      <c r="AR26" s="114">
        <v>280</v>
      </c>
      <c r="AS26" s="114">
        <v>130</v>
      </c>
      <c r="AT26" s="114">
        <v>130</v>
      </c>
      <c r="AU26" s="114">
        <v>0</v>
      </c>
      <c r="AV26" s="114">
        <v>0</v>
      </c>
      <c r="AW26" s="114">
        <v>0</v>
      </c>
      <c r="AX26" s="646">
        <v>0</v>
      </c>
    </row>
    <row r="27" spans="1:50" ht="16.5" x14ac:dyDescent="0.25">
      <c r="A27" s="195" t="s">
        <v>23</v>
      </c>
      <c r="B27" s="196">
        <v>21</v>
      </c>
      <c r="C27" s="232">
        <v>0</v>
      </c>
      <c r="D27" s="233">
        <v>0</v>
      </c>
      <c r="E27" s="233">
        <v>0</v>
      </c>
      <c r="F27" s="233">
        <v>0</v>
      </c>
      <c r="G27" s="233">
        <v>0</v>
      </c>
      <c r="H27" s="234">
        <v>0</v>
      </c>
      <c r="I27" s="234">
        <v>0</v>
      </c>
      <c r="J27" s="233">
        <v>0</v>
      </c>
      <c r="K27" s="233">
        <v>0</v>
      </c>
      <c r="L27" s="235">
        <v>0</v>
      </c>
      <c r="M27" s="236">
        <v>0</v>
      </c>
      <c r="N27" s="237">
        <v>0</v>
      </c>
      <c r="O27" s="238">
        <v>0</v>
      </c>
      <c r="P27" s="233">
        <v>0</v>
      </c>
      <c r="Q27" s="233">
        <v>0</v>
      </c>
      <c r="R27" s="234">
        <v>0</v>
      </c>
      <c r="S27" s="234">
        <v>0</v>
      </c>
      <c r="T27" s="234">
        <v>0</v>
      </c>
      <c r="U27" s="237">
        <v>0</v>
      </c>
      <c r="V27" s="236">
        <v>0</v>
      </c>
      <c r="W27" s="236">
        <v>0</v>
      </c>
      <c r="X27" s="236">
        <v>0</v>
      </c>
      <c r="Y27" s="236">
        <v>0</v>
      </c>
      <c r="Z27" s="236">
        <v>0</v>
      </c>
      <c r="AA27" s="236">
        <v>0</v>
      </c>
      <c r="AB27" s="121">
        <v>0</v>
      </c>
      <c r="AC27" s="124">
        <v>0</v>
      </c>
      <c r="AD27" s="124">
        <v>0</v>
      </c>
      <c r="AE27" s="123">
        <v>0</v>
      </c>
      <c r="AF27" s="125">
        <v>0</v>
      </c>
      <c r="AG27" s="125">
        <v>0</v>
      </c>
      <c r="AH27" s="125">
        <v>0</v>
      </c>
      <c r="AI27" s="125">
        <v>34.884</v>
      </c>
      <c r="AJ27" s="122">
        <v>10.511712000000001</v>
      </c>
      <c r="AK27" s="122">
        <v>250</v>
      </c>
      <c r="AL27" s="197">
        <v>-295.39600000000002</v>
      </c>
      <c r="AN27" s="195" t="s">
        <v>23</v>
      </c>
      <c r="AO27" s="196">
        <v>21</v>
      </c>
      <c r="AP27" s="645">
        <v>461</v>
      </c>
      <c r="AQ27" s="114">
        <v>461</v>
      </c>
      <c r="AR27" s="114">
        <v>290</v>
      </c>
      <c r="AS27" s="114">
        <v>130</v>
      </c>
      <c r="AT27" s="114">
        <v>130</v>
      </c>
      <c r="AU27" s="114">
        <v>0</v>
      </c>
      <c r="AV27" s="114">
        <v>0</v>
      </c>
      <c r="AW27" s="114">
        <v>0</v>
      </c>
      <c r="AX27" s="646">
        <v>0</v>
      </c>
    </row>
    <row r="28" spans="1:50" ht="16.5" x14ac:dyDescent="0.25">
      <c r="A28" s="193"/>
      <c r="B28" s="194">
        <v>22</v>
      </c>
      <c r="C28" s="225">
        <v>0</v>
      </c>
      <c r="D28" s="226">
        <v>0</v>
      </c>
      <c r="E28" s="226">
        <v>0</v>
      </c>
      <c r="F28" s="226">
        <v>0</v>
      </c>
      <c r="G28" s="226">
        <v>0</v>
      </c>
      <c r="H28" s="227">
        <v>0</v>
      </c>
      <c r="I28" s="227">
        <v>0</v>
      </c>
      <c r="J28" s="226">
        <v>0</v>
      </c>
      <c r="K28" s="226">
        <v>0</v>
      </c>
      <c r="L28" s="228">
        <v>0</v>
      </c>
      <c r="M28" s="229">
        <v>0</v>
      </c>
      <c r="N28" s="230">
        <v>0</v>
      </c>
      <c r="O28" s="231">
        <v>0</v>
      </c>
      <c r="P28" s="226">
        <v>0</v>
      </c>
      <c r="Q28" s="226">
        <v>0</v>
      </c>
      <c r="R28" s="227">
        <v>0</v>
      </c>
      <c r="S28" s="227">
        <v>0</v>
      </c>
      <c r="T28" s="227">
        <v>0</v>
      </c>
      <c r="U28" s="230">
        <v>0</v>
      </c>
      <c r="V28" s="229">
        <v>0</v>
      </c>
      <c r="W28" s="229">
        <v>0</v>
      </c>
      <c r="X28" s="229">
        <v>0</v>
      </c>
      <c r="Y28" s="229">
        <v>0</v>
      </c>
      <c r="Z28" s="229">
        <v>0</v>
      </c>
      <c r="AA28" s="229">
        <v>0</v>
      </c>
      <c r="AB28" s="110">
        <v>0</v>
      </c>
      <c r="AC28" s="111">
        <v>0</v>
      </c>
      <c r="AD28" s="111">
        <v>0</v>
      </c>
      <c r="AE28" s="115">
        <v>0</v>
      </c>
      <c r="AF28" s="112">
        <v>0</v>
      </c>
      <c r="AG28" s="112">
        <v>0</v>
      </c>
      <c r="AH28" s="112">
        <v>0</v>
      </c>
      <c r="AI28" s="112">
        <v>34.884</v>
      </c>
      <c r="AJ28" s="114">
        <v>10.511712000000001</v>
      </c>
      <c r="AK28" s="114">
        <v>250</v>
      </c>
      <c r="AL28" s="164">
        <v>-295.39600000000002</v>
      </c>
      <c r="AN28" s="193"/>
      <c r="AO28" s="194">
        <v>22</v>
      </c>
      <c r="AP28" s="645">
        <v>461</v>
      </c>
      <c r="AQ28" s="114">
        <v>461</v>
      </c>
      <c r="AR28" s="114">
        <v>300</v>
      </c>
      <c r="AS28" s="114">
        <v>130</v>
      </c>
      <c r="AT28" s="114">
        <v>130</v>
      </c>
      <c r="AU28" s="114">
        <v>0</v>
      </c>
      <c r="AV28" s="114">
        <v>0</v>
      </c>
      <c r="AW28" s="114">
        <v>0</v>
      </c>
      <c r="AX28" s="646">
        <v>0</v>
      </c>
    </row>
    <row r="29" spans="1:50" ht="16.5" x14ac:dyDescent="0.25">
      <c r="A29" s="193"/>
      <c r="B29" s="194">
        <v>23</v>
      </c>
      <c r="C29" s="225">
        <v>0</v>
      </c>
      <c r="D29" s="226">
        <v>0</v>
      </c>
      <c r="E29" s="226">
        <v>0</v>
      </c>
      <c r="F29" s="226">
        <v>0</v>
      </c>
      <c r="G29" s="226">
        <v>0</v>
      </c>
      <c r="H29" s="227">
        <v>0</v>
      </c>
      <c r="I29" s="227">
        <v>0</v>
      </c>
      <c r="J29" s="226">
        <v>0</v>
      </c>
      <c r="K29" s="226">
        <v>0</v>
      </c>
      <c r="L29" s="228">
        <v>0</v>
      </c>
      <c r="M29" s="229">
        <v>0</v>
      </c>
      <c r="N29" s="230">
        <v>0</v>
      </c>
      <c r="O29" s="231">
        <v>0</v>
      </c>
      <c r="P29" s="226">
        <v>0</v>
      </c>
      <c r="Q29" s="226">
        <v>0</v>
      </c>
      <c r="R29" s="227">
        <v>0</v>
      </c>
      <c r="S29" s="227">
        <v>0</v>
      </c>
      <c r="T29" s="227">
        <v>0</v>
      </c>
      <c r="U29" s="230">
        <v>0</v>
      </c>
      <c r="V29" s="229">
        <v>0</v>
      </c>
      <c r="W29" s="229">
        <v>0</v>
      </c>
      <c r="X29" s="229">
        <v>0</v>
      </c>
      <c r="Y29" s="229">
        <v>0</v>
      </c>
      <c r="Z29" s="229">
        <v>0</v>
      </c>
      <c r="AA29" s="229">
        <v>0</v>
      </c>
      <c r="AB29" s="110">
        <v>0</v>
      </c>
      <c r="AC29" s="111">
        <v>0</v>
      </c>
      <c r="AD29" s="111">
        <v>0</v>
      </c>
      <c r="AE29" s="115">
        <v>0</v>
      </c>
      <c r="AF29" s="112">
        <v>0</v>
      </c>
      <c r="AG29" s="112">
        <v>0</v>
      </c>
      <c r="AH29" s="112">
        <v>0</v>
      </c>
      <c r="AI29" s="112">
        <v>34.884</v>
      </c>
      <c r="AJ29" s="114">
        <v>10.511712000000001</v>
      </c>
      <c r="AK29" s="114">
        <v>250</v>
      </c>
      <c r="AL29" s="164">
        <v>-295.39600000000002</v>
      </c>
      <c r="AN29" s="193"/>
      <c r="AO29" s="194">
        <v>23</v>
      </c>
      <c r="AP29" s="645">
        <v>461</v>
      </c>
      <c r="AQ29" s="114">
        <v>461</v>
      </c>
      <c r="AR29" s="114">
        <v>310</v>
      </c>
      <c r="AS29" s="114">
        <v>130</v>
      </c>
      <c r="AT29" s="114">
        <v>130</v>
      </c>
      <c r="AU29" s="114">
        <v>0</v>
      </c>
      <c r="AV29" s="114">
        <v>0</v>
      </c>
      <c r="AW29" s="114">
        <v>0</v>
      </c>
      <c r="AX29" s="646">
        <v>0</v>
      </c>
    </row>
    <row r="30" spans="1:50" ht="16.5" x14ac:dyDescent="0.25">
      <c r="A30" s="198"/>
      <c r="B30" s="199">
        <v>24</v>
      </c>
      <c r="C30" s="239">
        <v>0</v>
      </c>
      <c r="D30" s="240">
        <v>0</v>
      </c>
      <c r="E30" s="240">
        <v>0</v>
      </c>
      <c r="F30" s="240">
        <v>0</v>
      </c>
      <c r="G30" s="240">
        <v>0</v>
      </c>
      <c r="H30" s="241">
        <v>0</v>
      </c>
      <c r="I30" s="241">
        <v>0</v>
      </c>
      <c r="J30" s="240">
        <v>0</v>
      </c>
      <c r="K30" s="240">
        <v>0</v>
      </c>
      <c r="L30" s="242">
        <v>0</v>
      </c>
      <c r="M30" s="245">
        <v>0</v>
      </c>
      <c r="N30" s="244">
        <v>0</v>
      </c>
      <c r="O30" s="243">
        <v>0</v>
      </c>
      <c r="P30" s="240">
        <v>0</v>
      </c>
      <c r="Q30" s="240">
        <v>0</v>
      </c>
      <c r="R30" s="241">
        <v>0</v>
      </c>
      <c r="S30" s="241">
        <v>0</v>
      </c>
      <c r="T30" s="241">
        <v>0</v>
      </c>
      <c r="U30" s="244">
        <v>0</v>
      </c>
      <c r="V30" s="245">
        <v>0</v>
      </c>
      <c r="W30" s="245">
        <v>0</v>
      </c>
      <c r="X30" s="245">
        <v>0</v>
      </c>
      <c r="Y30" s="245">
        <v>0</v>
      </c>
      <c r="Z30" s="245">
        <v>0</v>
      </c>
      <c r="AA30" s="245">
        <v>0</v>
      </c>
      <c r="AB30" s="128">
        <v>0</v>
      </c>
      <c r="AC30" s="131">
        <v>0</v>
      </c>
      <c r="AD30" s="131">
        <v>0</v>
      </c>
      <c r="AE30" s="130">
        <v>0</v>
      </c>
      <c r="AF30" s="132">
        <v>0</v>
      </c>
      <c r="AG30" s="132">
        <v>0</v>
      </c>
      <c r="AH30" s="132">
        <v>0</v>
      </c>
      <c r="AI30" s="132">
        <v>34.884</v>
      </c>
      <c r="AJ30" s="129">
        <v>10.511712000000001</v>
      </c>
      <c r="AK30" s="129">
        <v>250</v>
      </c>
      <c r="AL30" s="119">
        <v>-295.39600000000002</v>
      </c>
      <c r="AN30" s="198"/>
      <c r="AO30" s="199">
        <v>24</v>
      </c>
      <c r="AP30" s="645">
        <v>461</v>
      </c>
      <c r="AQ30" s="114">
        <v>461</v>
      </c>
      <c r="AR30" s="114">
        <v>310</v>
      </c>
      <c r="AS30" s="114">
        <v>130</v>
      </c>
      <c r="AT30" s="114">
        <v>130</v>
      </c>
      <c r="AU30" s="114">
        <v>0</v>
      </c>
      <c r="AV30" s="114">
        <v>0</v>
      </c>
      <c r="AW30" s="114">
        <v>0</v>
      </c>
      <c r="AX30" s="646">
        <v>0</v>
      </c>
    </row>
    <row r="31" spans="1:50" ht="16.5" x14ac:dyDescent="0.25">
      <c r="A31" s="200" t="s">
        <v>24</v>
      </c>
      <c r="B31" s="194">
        <v>25</v>
      </c>
      <c r="C31" s="225">
        <v>0</v>
      </c>
      <c r="D31" s="226">
        <v>0</v>
      </c>
      <c r="E31" s="226">
        <v>0</v>
      </c>
      <c r="F31" s="226">
        <v>0</v>
      </c>
      <c r="G31" s="226">
        <v>0</v>
      </c>
      <c r="H31" s="227">
        <v>0</v>
      </c>
      <c r="I31" s="227">
        <v>0</v>
      </c>
      <c r="J31" s="226">
        <v>0</v>
      </c>
      <c r="K31" s="226">
        <v>0</v>
      </c>
      <c r="L31" s="228">
        <v>0</v>
      </c>
      <c r="M31" s="229">
        <v>0</v>
      </c>
      <c r="N31" s="230">
        <v>0</v>
      </c>
      <c r="O31" s="231">
        <v>0</v>
      </c>
      <c r="P31" s="226">
        <v>0</v>
      </c>
      <c r="Q31" s="226">
        <v>0</v>
      </c>
      <c r="R31" s="227">
        <v>0</v>
      </c>
      <c r="S31" s="227">
        <v>0</v>
      </c>
      <c r="T31" s="227">
        <v>0</v>
      </c>
      <c r="U31" s="230">
        <v>0</v>
      </c>
      <c r="V31" s="229">
        <v>0</v>
      </c>
      <c r="W31" s="229">
        <v>0</v>
      </c>
      <c r="X31" s="229">
        <v>0</v>
      </c>
      <c r="Y31" s="229">
        <v>0</v>
      </c>
      <c r="Z31" s="229">
        <v>0</v>
      </c>
      <c r="AA31" s="229">
        <v>0</v>
      </c>
      <c r="AB31" s="110">
        <v>0</v>
      </c>
      <c r="AC31" s="111">
        <v>0</v>
      </c>
      <c r="AD31" s="111">
        <v>0</v>
      </c>
      <c r="AE31" s="115">
        <v>0</v>
      </c>
      <c r="AF31" s="112">
        <v>0</v>
      </c>
      <c r="AG31" s="112">
        <v>0</v>
      </c>
      <c r="AH31" s="112">
        <v>0</v>
      </c>
      <c r="AI31" s="112">
        <v>34.884</v>
      </c>
      <c r="AJ31" s="114">
        <v>10.511712000000001</v>
      </c>
      <c r="AK31" s="114">
        <v>250</v>
      </c>
      <c r="AL31" s="164">
        <v>-295.39600000000002</v>
      </c>
      <c r="AN31" s="200" t="s">
        <v>24</v>
      </c>
      <c r="AO31" s="194">
        <v>25</v>
      </c>
      <c r="AP31" s="645">
        <v>461</v>
      </c>
      <c r="AQ31" s="114">
        <v>461</v>
      </c>
      <c r="AR31" s="114">
        <v>330</v>
      </c>
      <c r="AS31" s="114">
        <v>130</v>
      </c>
      <c r="AT31" s="114">
        <v>130</v>
      </c>
      <c r="AU31" s="114">
        <v>0</v>
      </c>
      <c r="AV31" s="114">
        <v>0</v>
      </c>
      <c r="AW31" s="114">
        <v>0</v>
      </c>
      <c r="AX31" s="646">
        <v>0</v>
      </c>
    </row>
    <row r="32" spans="1:50" ht="16.5" x14ac:dyDescent="0.25">
      <c r="A32" s="193"/>
      <c r="B32" s="194">
        <v>26</v>
      </c>
      <c r="C32" s="225">
        <v>0</v>
      </c>
      <c r="D32" s="226">
        <v>0</v>
      </c>
      <c r="E32" s="226">
        <v>0</v>
      </c>
      <c r="F32" s="226">
        <v>0</v>
      </c>
      <c r="G32" s="226">
        <v>0</v>
      </c>
      <c r="H32" s="227">
        <v>0</v>
      </c>
      <c r="I32" s="227">
        <v>0</v>
      </c>
      <c r="J32" s="226">
        <v>0</v>
      </c>
      <c r="K32" s="226">
        <v>0</v>
      </c>
      <c r="L32" s="228">
        <v>0</v>
      </c>
      <c r="M32" s="229">
        <v>0</v>
      </c>
      <c r="N32" s="230">
        <v>0</v>
      </c>
      <c r="O32" s="231">
        <v>0</v>
      </c>
      <c r="P32" s="226">
        <v>0</v>
      </c>
      <c r="Q32" s="226">
        <v>0</v>
      </c>
      <c r="R32" s="227">
        <v>0</v>
      </c>
      <c r="S32" s="227">
        <v>0</v>
      </c>
      <c r="T32" s="227">
        <v>0</v>
      </c>
      <c r="U32" s="230">
        <v>0</v>
      </c>
      <c r="V32" s="229">
        <v>0</v>
      </c>
      <c r="W32" s="229">
        <v>0</v>
      </c>
      <c r="X32" s="229">
        <v>0</v>
      </c>
      <c r="Y32" s="229">
        <v>0</v>
      </c>
      <c r="Z32" s="229">
        <v>0</v>
      </c>
      <c r="AA32" s="229">
        <v>0</v>
      </c>
      <c r="AB32" s="110">
        <v>0</v>
      </c>
      <c r="AC32" s="111">
        <v>0</v>
      </c>
      <c r="AD32" s="111">
        <v>0</v>
      </c>
      <c r="AE32" s="115">
        <v>0</v>
      </c>
      <c r="AF32" s="112">
        <v>0</v>
      </c>
      <c r="AG32" s="112">
        <v>0</v>
      </c>
      <c r="AH32" s="112">
        <v>0</v>
      </c>
      <c r="AI32" s="112">
        <v>34.884</v>
      </c>
      <c r="AJ32" s="114">
        <v>10.511712000000001</v>
      </c>
      <c r="AK32" s="114">
        <v>250</v>
      </c>
      <c r="AL32" s="164">
        <v>-295.39600000000002</v>
      </c>
      <c r="AN32" s="193"/>
      <c r="AO32" s="194">
        <v>26</v>
      </c>
      <c r="AP32" s="645">
        <v>461</v>
      </c>
      <c r="AQ32" s="114">
        <v>461</v>
      </c>
      <c r="AR32" s="114">
        <v>385</v>
      </c>
      <c r="AS32" s="114">
        <v>130</v>
      </c>
      <c r="AT32" s="114">
        <v>130</v>
      </c>
      <c r="AU32" s="114">
        <v>0</v>
      </c>
      <c r="AV32" s="114">
        <v>0</v>
      </c>
      <c r="AW32" s="114">
        <v>0</v>
      </c>
      <c r="AX32" s="646">
        <v>0</v>
      </c>
    </row>
    <row r="33" spans="1:50" ht="16.5" x14ac:dyDescent="0.25">
      <c r="A33" s="193"/>
      <c r="B33" s="194">
        <v>27</v>
      </c>
      <c r="C33" s="225">
        <v>0</v>
      </c>
      <c r="D33" s="226">
        <v>0</v>
      </c>
      <c r="E33" s="226">
        <v>0</v>
      </c>
      <c r="F33" s="226">
        <v>0</v>
      </c>
      <c r="G33" s="226">
        <v>0</v>
      </c>
      <c r="H33" s="227">
        <v>0</v>
      </c>
      <c r="I33" s="227">
        <v>0</v>
      </c>
      <c r="J33" s="226">
        <v>0</v>
      </c>
      <c r="K33" s="226">
        <v>0</v>
      </c>
      <c r="L33" s="228">
        <v>0</v>
      </c>
      <c r="M33" s="229">
        <v>0</v>
      </c>
      <c r="N33" s="230">
        <v>0</v>
      </c>
      <c r="O33" s="231">
        <v>0</v>
      </c>
      <c r="P33" s="226">
        <v>0</v>
      </c>
      <c r="Q33" s="226">
        <v>0</v>
      </c>
      <c r="R33" s="227">
        <v>0</v>
      </c>
      <c r="S33" s="227">
        <v>0</v>
      </c>
      <c r="T33" s="227">
        <v>0</v>
      </c>
      <c r="U33" s="230">
        <v>0</v>
      </c>
      <c r="V33" s="229">
        <v>0</v>
      </c>
      <c r="W33" s="229">
        <v>0</v>
      </c>
      <c r="X33" s="229">
        <v>0</v>
      </c>
      <c r="Y33" s="229">
        <v>0</v>
      </c>
      <c r="Z33" s="229">
        <v>0</v>
      </c>
      <c r="AA33" s="229">
        <v>0</v>
      </c>
      <c r="AB33" s="110">
        <v>0</v>
      </c>
      <c r="AC33" s="111">
        <v>0</v>
      </c>
      <c r="AD33" s="111">
        <v>0</v>
      </c>
      <c r="AE33" s="115">
        <v>0</v>
      </c>
      <c r="AF33" s="112">
        <v>0</v>
      </c>
      <c r="AG33" s="112">
        <v>0</v>
      </c>
      <c r="AH33" s="112">
        <v>0</v>
      </c>
      <c r="AI33" s="112">
        <v>34.884</v>
      </c>
      <c r="AJ33" s="114">
        <v>10.511712000000001</v>
      </c>
      <c r="AK33" s="114">
        <v>250</v>
      </c>
      <c r="AL33" s="164">
        <v>-295.39600000000002</v>
      </c>
      <c r="AN33" s="193"/>
      <c r="AO33" s="194">
        <v>27</v>
      </c>
      <c r="AP33" s="645">
        <v>461</v>
      </c>
      <c r="AQ33" s="114">
        <v>461</v>
      </c>
      <c r="AR33" s="114">
        <v>445</v>
      </c>
      <c r="AS33" s="114">
        <v>130</v>
      </c>
      <c r="AT33" s="114">
        <v>130</v>
      </c>
      <c r="AU33" s="114">
        <v>0</v>
      </c>
      <c r="AV33" s="114">
        <v>0</v>
      </c>
      <c r="AW33" s="114">
        <v>0</v>
      </c>
      <c r="AX33" s="646">
        <v>0</v>
      </c>
    </row>
    <row r="34" spans="1:50" ht="16.5" x14ac:dyDescent="0.25">
      <c r="A34" s="193"/>
      <c r="B34" s="194">
        <v>28</v>
      </c>
      <c r="C34" s="225">
        <v>0</v>
      </c>
      <c r="D34" s="226">
        <v>0</v>
      </c>
      <c r="E34" s="226">
        <v>0</v>
      </c>
      <c r="F34" s="226">
        <v>0</v>
      </c>
      <c r="G34" s="226">
        <v>0</v>
      </c>
      <c r="H34" s="227">
        <v>0</v>
      </c>
      <c r="I34" s="227">
        <v>0</v>
      </c>
      <c r="J34" s="226">
        <v>0</v>
      </c>
      <c r="K34" s="226">
        <v>0</v>
      </c>
      <c r="L34" s="228">
        <v>0</v>
      </c>
      <c r="M34" s="229">
        <v>0</v>
      </c>
      <c r="N34" s="230">
        <v>0</v>
      </c>
      <c r="O34" s="231">
        <v>0</v>
      </c>
      <c r="P34" s="226">
        <v>0</v>
      </c>
      <c r="Q34" s="226">
        <v>0</v>
      </c>
      <c r="R34" s="227">
        <v>0</v>
      </c>
      <c r="S34" s="227">
        <v>0</v>
      </c>
      <c r="T34" s="227">
        <v>0</v>
      </c>
      <c r="U34" s="230">
        <v>0</v>
      </c>
      <c r="V34" s="229">
        <v>0</v>
      </c>
      <c r="W34" s="229">
        <v>0</v>
      </c>
      <c r="X34" s="229">
        <v>0</v>
      </c>
      <c r="Y34" s="229">
        <v>0</v>
      </c>
      <c r="Z34" s="229">
        <v>0</v>
      </c>
      <c r="AA34" s="229">
        <v>0</v>
      </c>
      <c r="AB34" s="110">
        <v>0</v>
      </c>
      <c r="AC34" s="111">
        <v>0</v>
      </c>
      <c r="AD34" s="111">
        <v>0</v>
      </c>
      <c r="AE34" s="115">
        <v>0</v>
      </c>
      <c r="AF34" s="112">
        <v>0</v>
      </c>
      <c r="AG34" s="112">
        <v>0</v>
      </c>
      <c r="AH34" s="112">
        <v>0</v>
      </c>
      <c r="AI34" s="112">
        <v>34.884</v>
      </c>
      <c r="AJ34" s="114">
        <v>10.511712000000001</v>
      </c>
      <c r="AK34" s="114">
        <v>290</v>
      </c>
      <c r="AL34" s="164">
        <v>-335.39600000000002</v>
      </c>
      <c r="AN34" s="193"/>
      <c r="AO34" s="194">
        <v>28</v>
      </c>
      <c r="AP34" s="645">
        <v>461</v>
      </c>
      <c r="AQ34" s="114">
        <v>461</v>
      </c>
      <c r="AR34" s="114">
        <v>450</v>
      </c>
      <c r="AS34" s="114">
        <v>130</v>
      </c>
      <c r="AT34" s="114">
        <v>130</v>
      </c>
      <c r="AU34" s="114">
        <v>0</v>
      </c>
      <c r="AV34" s="114">
        <v>0</v>
      </c>
      <c r="AW34" s="114">
        <v>0</v>
      </c>
      <c r="AX34" s="646">
        <v>0</v>
      </c>
    </row>
    <row r="35" spans="1:50" ht="16.5" x14ac:dyDescent="0.25">
      <c r="A35" s="195" t="s">
        <v>25</v>
      </c>
      <c r="B35" s="196">
        <v>29</v>
      </c>
      <c r="C35" s="232">
        <v>0</v>
      </c>
      <c r="D35" s="233">
        <v>0</v>
      </c>
      <c r="E35" s="233">
        <v>0</v>
      </c>
      <c r="F35" s="233">
        <v>0</v>
      </c>
      <c r="G35" s="233">
        <v>0</v>
      </c>
      <c r="H35" s="234">
        <v>0</v>
      </c>
      <c r="I35" s="234">
        <v>0</v>
      </c>
      <c r="J35" s="233">
        <v>0</v>
      </c>
      <c r="K35" s="233">
        <v>0</v>
      </c>
      <c r="L35" s="235">
        <v>0</v>
      </c>
      <c r="M35" s="236">
        <v>0</v>
      </c>
      <c r="N35" s="237">
        <v>0</v>
      </c>
      <c r="O35" s="238">
        <v>0</v>
      </c>
      <c r="P35" s="233">
        <v>0</v>
      </c>
      <c r="Q35" s="233">
        <v>0</v>
      </c>
      <c r="R35" s="234">
        <v>0</v>
      </c>
      <c r="S35" s="234">
        <v>0</v>
      </c>
      <c r="T35" s="234">
        <v>0</v>
      </c>
      <c r="U35" s="237">
        <v>0</v>
      </c>
      <c r="V35" s="236">
        <v>0</v>
      </c>
      <c r="W35" s="236">
        <v>0</v>
      </c>
      <c r="X35" s="236">
        <v>0</v>
      </c>
      <c r="Y35" s="236">
        <v>0</v>
      </c>
      <c r="Z35" s="236">
        <v>0</v>
      </c>
      <c r="AA35" s="236">
        <v>0</v>
      </c>
      <c r="AB35" s="121">
        <v>0</v>
      </c>
      <c r="AC35" s="124">
        <v>0</v>
      </c>
      <c r="AD35" s="124">
        <v>0</v>
      </c>
      <c r="AE35" s="123">
        <v>0</v>
      </c>
      <c r="AF35" s="125">
        <v>0</v>
      </c>
      <c r="AG35" s="125">
        <v>0</v>
      </c>
      <c r="AH35" s="125">
        <v>0</v>
      </c>
      <c r="AI35" s="125">
        <v>34.884</v>
      </c>
      <c r="AJ35" s="122">
        <v>10.511712000000001</v>
      </c>
      <c r="AK35" s="122">
        <v>345</v>
      </c>
      <c r="AL35" s="197">
        <v>-390.39600000000002</v>
      </c>
      <c r="AN35" s="195" t="s">
        <v>25</v>
      </c>
      <c r="AO35" s="196">
        <v>29</v>
      </c>
      <c r="AP35" s="645">
        <v>461</v>
      </c>
      <c r="AQ35" s="114">
        <v>461</v>
      </c>
      <c r="AR35" s="114">
        <v>450</v>
      </c>
      <c r="AS35" s="114">
        <v>130</v>
      </c>
      <c r="AT35" s="114">
        <v>130</v>
      </c>
      <c r="AU35" s="114">
        <v>0</v>
      </c>
      <c r="AV35" s="114">
        <v>0</v>
      </c>
      <c r="AW35" s="114">
        <v>0</v>
      </c>
      <c r="AX35" s="646">
        <v>0</v>
      </c>
    </row>
    <row r="36" spans="1:50" ht="16.5" x14ac:dyDescent="0.25">
      <c r="A36" s="193"/>
      <c r="B36" s="194">
        <v>30</v>
      </c>
      <c r="C36" s="225">
        <v>0</v>
      </c>
      <c r="D36" s="226">
        <v>0</v>
      </c>
      <c r="E36" s="226">
        <v>0</v>
      </c>
      <c r="F36" s="226">
        <v>0</v>
      </c>
      <c r="G36" s="226">
        <v>0</v>
      </c>
      <c r="H36" s="227">
        <v>0</v>
      </c>
      <c r="I36" s="227">
        <v>0</v>
      </c>
      <c r="J36" s="226">
        <v>0</v>
      </c>
      <c r="K36" s="226">
        <v>0</v>
      </c>
      <c r="L36" s="228">
        <v>0</v>
      </c>
      <c r="M36" s="229">
        <v>0</v>
      </c>
      <c r="N36" s="230">
        <v>0</v>
      </c>
      <c r="O36" s="231">
        <v>0</v>
      </c>
      <c r="P36" s="226">
        <v>0</v>
      </c>
      <c r="Q36" s="226">
        <v>0</v>
      </c>
      <c r="R36" s="227">
        <v>0</v>
      </c>
      <c r="S36" s="227">
        <v>0</v>
      </c>
      <c r="T36" s="227">
        <v>0</v>
      </c>
      <c r="U36" s="230">
        <v>0</v>
      </c>
      <c r="V36" s="229">
        <v>0</v>
      </c>
      <c r="W36" s="229">
        <v>0</v>
      </c>
      <c r="X36" s="229">
        <v>0</v>
      </c>
      <c r="Y36" s="229">
        <v>0</v>
      </c>
      <c r="Z36" s="229">
        <v>0</v>
      </c>
      <c r="AA36" s="229">
        <v>0</v>
      </c>
      <c r="AB36" s="110">
        <v>0</v>
      </c>
      <c r="AC36" s="111">
        <v>0</v>
      </c>
      <c r="AD36" s="111">
        <v>0</v>
      </c>
      <c r="AE36" s="115">
        <v>0</v>
      </c>
      <c r="AF36" s="112">
        <v>0</v>
      </c>
      <c r="AG36" s="112">
        <v>0</v>
      </c>
      <c r="AH36" s="112">
        <v>0</v>
      </c>
      <c r="AI36" s="112">
        <v>34.884</v>
      </c>
      <c r="AJ36" s="114">
        <v>10.511712000000001</v>
      </c>
      <c r="AK36" s="114">
        <v>390</v>
      </c>
      <c r="AL36" s="164">
        <v>-435.39600000000002</v>
      </c>
      <c r="AN36" s="193"/>
      <c r="AO36" s="194">
        <v>30</v>
      </c>
      <c r="AP36" s="645">
        <v>461</v>
      </c>
      <c r="AQ36" s="114">
        <v>461</v>
      </c>
      <c r="AR36" s="114">
        <v>450</v>
      </c>
      <c r="AS36" s="114">
        <v>130</v>
      </c>
      <c r="AT36" s="114">
        <v>130</v>
      </c>
      <c r="AU36" s="114">
        <v>0</v>
      </c>
      <c r="AV36" s="114">
        <v>0</v>
      </c>
      <c r="AW36" s="114">
        <v>0</v>
      </c>
      <c r="AX36" s="646">
        <v>0</v>
      </c>
    </row>
    <row r="37" spans="1:50" ht="16.5" x14ac:dyDescent="0.25">
      <c r="A37" s="193"/>
      <c r="B37" s="194">
        <v>31</v>
      </c>
      <c r="C37" s="225">
        <v>0</v>
      </c>
      <c r="D37" s="226">
        <v>0</v>
      </c>
      <c r="E37" s="226">
        <v>0</v>
      </c>
      <c r="F37" s="226">
        <v>0</v>
      </c>
      <c r="G37" s="226">
        <v>0</v>
      </c>
      <c r="H37" s="227">
        <v>0</v>
      </c>
      <c r="I37" s="227">
        <v>0</v>
      </c>
      <c r="J37" s="226">
        <v>0</v>
      </c>
      <c r="K37" s="226">
        <v>0</v>
      </c>
      <c r="L37" s="228">
        <v>0</v>
      </c>
      <c r="M37" s="229">
        <v>0</v>
      </c>
      <c r="N37" s="230">
        <v>0</v>
      </c>
      <c r="O37" s="231">
        <v>0</v>
      </c>
      <c r="P37" s="226">
        <v>0</v>
      </c>
      <c r="Q37" s="226">
        <v>0</v>
      </c>
      <c r="R37" s="227">
        <v>0</v>
      </c>
      <c r="S37" s="227">
        <v>0</v>
      </c>
      <c r="T37" s="227">
        <v>0</v>
      </c>
      <c r="U37" s="230">
        <v>0</v>
      </c>
      <c r="V37" s="229">
        <v>0</v>
      </c>
      <c r="W37" s="229">
        <v>0</v>
      </c>
      <c r="X37" s="229">
        <v>0</v>
      </c>
      <c r="Y37" s="229">
        <v>0</v>
      </c>
      <c r="Z37" s="229">
        <v>0</v>
      </c>
      <c r="AA37" s="229">
        <v>0</v>
      </c>
      <c r="AB37" s="110">
        <v>0</v>
      </c>
      <c r="AC37" s="111">
        <v>0</v>
      </c>
      <c r="AD37" s="111">
        <v>0</v>
      </c>
      <c r="AE37" s="115">
        <v>0</v>
      </c>
      <c r="AF37" s="112">
        <v>0</v>
      </c>
      <c r="AG37" s="112">
        <v>0</v>
      </c>
      <c r="AH37" s="112">
        <v>0</v>
      </c>
      <c r="AI37" s="112">
        <v>34.884</v>
      </c>
      <c r="AJ37" s="114">
        <v>10.511712000000001</v>
      </c>
      <c r="AK37" s="114">
        <v>425</v>
      </c>
      <c r="AL37" s="164">
        <v>-470.39600000000002</v>
      </c>
      <c r="AN37" s="193"/>
      <c r="AO37" s="194">
        <v>31</v>
      </c>
      <c r="AP37" s="645">
        <v>461</v>
      </c>
      <c r="AQ37" s="114">
        <v>461</v>
      </c>
      <c r="AR37" s="114">
        <v>450</v>
      </c>
      <c r="AS37" s="114">
        <v>130</v>
      </c>
      <c r="AT37" s="114">
        <v>130</v>
      </c>
      <c r="AU37" s="114">
        <v>0</v>
      </c>
      <c r="AV37" s="114">
        <v>0</v>
      </c>
      <c r="AW37" s="114">
        <v>0</v>
      </c>
      <c r="AX37" s="646">
        <v>0</v>
      </c>
    </row>
    <row r="38" spans="1:50" ht="16.5" x14ac:dyDescent="0.25">
      <c r="A38" s="198"/>
      <c r="B38" s="199">
        <v>32</v>
      </c>
      <c r="C38" s="239">
        <v>0</v>
      </c>
      <c r="D38" s="240">
        <v>0</v>
      </c>
      <c r="E38" s="240">
        <v>0</v>
      </c>
      <c r="F38" s="240">
        <v>0</v>
      </c>
      <c r="G38" s="240">
        <v>0</v>
      </c>
      <c r="H38" s="241">
        <v>0</v>
      </c>
      <c r="I38" s="241">
        <v>0</v>
      </c>
      <c r="J38" s="240">
        <v>0</v>
      </c>
      <c r="K38" s="240">
        <v>0</v>
      </c>
      <c r="L38" s="242">
        <v>0</v>
      </c>
      <c r="M38" s="245">
        <v>0</v>
      </c>
      <c r="N38" s="244">
        <v>0</v>
      </c>
      <c r="O38" s="243">
        <v>0</v>
      </c>
      <c r="P38" s="240">
        <v>0</v>
      </c>
      <c r="Q38" s="240">
        <v>0</v>
      </c>
      <c r="R38" s="241">
        <v>0</v>
      </c>
      <c r="S38" s="241">
        <v>0</v>
      </c>
      <c r="T38" s="241">
        <v>0</v>
      </c>
      <c r="U38" s="244">
        <v>0</v>
      </c>
      <c r="V38" s="245">
        <v>0</v>
      </c>
      <c r="W38" s="245">
        <v>0</v>
      </c>
      <c r="X38" s="245">
        <v>0</v>
      </c>
      <c r="Y38" s="245">
        <v>0</v>
      </c>
      <c r="Z38" s="245">
        <v>0</v>
      </c>
      <c r="AA38" s="245">
        <v>0</v>
      </c>
      <c r="AB38" s="128">
        <v>0</v>
      </c>
      <c r="AC38" s="131">
        <v>0</v>
      </c>
      <c r="AD38" s="131">
        <v>0</v>
      </c>
      <c r="AE38" s="130">
        <v>0</v>
      </c>
      <c r="AF38" s="132">
        <v>0</v>
      </c>
      <c r="AG38" s="132">
        <v>0</v>
      </c>
      <c r="AH38" s="132">
        <v>0</v>
      </c>
      <c r="AI38" s="132">
        <v>34.884</v>
      </c>
      <c r="AJ38" s="129">
        <v>10.511712000000001</v>
      </c>
      <c r="AK38" s="129">
        <v>455</v>
      </c>
      <c r="AL38" s="119">
        <v>-500.39600000000002</v>
      </c>
      <c r="AN38" s="198"/>
      <c r="AO38" s="199">
        <v>32</v>
      </c>
      <c r="AP38" s="645">
        <v>461</v>
      </c>
      <c r="AQ38" s="114">
        <v>461</v>
      </c>
      <c r="AR38" s="114">
        <v>450</v>
      </c>
      <c r="AS38" s="114">
        <v>130</v>
      </c>
      <c r="AT38" s="114">
        <v>130</v>
      </c>
      <c r="AU38" s="114">
        <v>0</v>
      </c>
      <c r="AV38" s="114">
        <v>0</v>
      </c>
      <c r="AW38" s="114">
        <v>0</v>
      </c>
      <c r="AX38" s="646">
        <v>0</v>
      </c>
    </row>
    <row r="39" spans="1:50" ht="16.5" x14ac:dyDescent="0.25">
      <c r="A39" s="200" t="s">
        <v>26</v>
      </c>
      <c r="B39" s="194">
        <v>33</v>
      </c>
      <c r="C39" s="225">
        <v>0</v>
      </c>
      <c r="D39" s="226">
        <v>0</v>
      </c>
      <c r="E39" s="226">
        <v>0</v>
      </c>
      <c r="F39" s="226">
        <v>0</v>
      </c>
      <c r="G39" s="226">
        <v>0</v>
      </c>
      <c r="H39" s="227">
        <v>0</v>
      </c>
      <c r="I39" s="227">
        <v>0</v>
      </c>
      <c r="J39" s="226">
        <v>0</v>
      </c>
      <c r="K39" s="226">
        <v>0</v>
      </c>
      <c r="L39" s="228">
        <v>0</v>
      </c>
      <c r="M39" s="229">
        <v>0</v>
      </c>
      <c r="N39" s="230">
        <v>0</v>
      </c>
      <c r="O39" s="231">
        <v>0</v>
      </c>
      <c r="P39" s="226">
        <v>0</v>
      </c>
      <c r="Q39" s="226">
        <v>0</v>
      </c>
      <c r="R39" s="227">
        <v>0</v>
      </c>
      <c r="S39" s="227">
        <v>0</v>
      </c>
      <c r="T39" s="227">
        <v>0</v>
      </c>
      <c r="U39" s="230">
        <v>0</v>
      </c>
      <c r="V39" s="229">
        <v>0</v>
      </c>
      <c r="W39" s="229">
        <v>0</v>
      </c>
      <c r="X39" s="229">
        <v>0</v>
      </c>
      <c r="Y39" s="229">
        <v>0</v>
      </c>
      <c r="Z39" s="229">
        <v>0</v>
      </c>
      <c r="AA39" s="229">
        <v>0</v>
      </c>
      <c r="AB39" s="110">
        <v>0</v>
      </c>
      <c r="AC39" s="111">
        <v>0</v>
      </c>
      <c r="AD39" s="111">
        <v>0</v>
      </c>
      <c r="AE39" s="115">
        <v>0</v>
      </c>
      <c r="AF39" s="112">
        <v>0</v>
      </c>
      <c r="AG39" s="112">
        <v>0</v>
      </c>
      <c r="AH39" s="112">
        <v>0</v>
      </c>
      <c r="AI39" s="112">
        <v>34.884</v>
      </c>
      <c r="AJ39" s="114">
        <v>10.511712000000001</v>
      </c>
      <c r="AK39" s="114">
        <v>475</v>
      </c>
      <c r="AL39" s="164">
        <v>-520.39599999999996</v>
      </c>
      <c r="AN39" s="200" t="s">
        <v>26</v>
      </c>
      <c r="AO39" s="194">
        <v>33</v>
      </c>
      <c r="AP39" s="645">
        <v>461</v>
      </c>
      <c r="AQ39" s="114">
        <v>461</v>
      </c>
      <c r="AR39" s="114">
        <v>450</v>
      </c>
      <c r="AS39" s="114">
        <v>130</v>
      </c>
      <c r="AT39" s="114">
        <v>130</v>
      </c>
      <c r="AU39" s="114">
        <v>0</v>
      </c>
      <c r="AV39" s="114">
        <v>0</v>
      </c>
      <c r="AW39" s="114">
        <v>0</v>
      </c>
      <c r="AX39" s="646">
        <v>0</v>
      </c>
    </row>
    <row r="40" spans="1:50" ht="16.5" x14ac:dyDescent="0.25">
      <c r="A40" s="193"/>
      <c r="B40" s="194">
        <v>34</v>
      </c>
      <c r="C40" s="225">
        <v>0</v>
      </c>
      <c r="D40" s="226">
        <v>0</v>
      </c>
      <c r="E40" s="226">
        <v>0</v>
      </c>
      <c r="F40" s="226">
        <v>0</v>
      </c>
      <c r="G40" s="226">
        <v>0</v>
      </c>
      <c r="H40" s="227">
        <v>0</v>
      </c>
      <c r="I40" s="227">
        <v>0</v>
      </c>
      <c r="J40" s="226">
        <v>0</v>
      </c>
      <c r="K40" s="226">
        <v>0</v>
      </c>
      <c r="L40" s="228">
        <v>0</v>
      </c>
      <c r="M40" s="229">
        <v>0</v>
      </c>
      <c r="N40" s="230">
        <v>0</v>
      </c>
      <c r="O40" s="231">
        <v>0</v>
      </c>
      <c r="P40" s="226">
        <v>0</v>
      </c>
      <c r="Q40" s="226">
        <v>0</v>
      </c>
      <c r="R40" s="227">
        <v>0</v>
      </c>
      <c r="S40" s="227">
        <v>0</v>
      </c>
      <c r="T40" s="227">
        <v>0</v>
      </c>
      <c r="U40" s="230">
        <v>0</v>
      </c>
      <c r="V40" s="229">
        <v>0</v>
      </c>
      <c r="W40" s="229">
        <v>0</v>
      </c>
      <c r="X40" s="229">
        <v>0</v>
      </c>
      <c r="Y40" s="229">
        <v>0</v>
      </c>
      <c r="Z40" s="229">
        <v>0</v>
      </c>
      <c r="AA40" s="229">
        <v>0</v>
      </c>
      <c r="AB40" s="110">
        <v>0</v>
      </c>
      <c r="AC40" s="111">
        <v>0</v>
      </c>
      <c r="AD40" s="111">
        <v>0</v>
      </c>
      <c r="AE40" s="115">
        <v>0</v>
      </c>
      <c r="AF40" s="112">
        <v>0</v>
      </c>
      <c r="AG40" s="112">
        <v>0</v>
      </c>
      <c r="AH40" s="112">
        <v>0</v>
      </c>
      <c r="AI40" s="112">
        <v>34.884</v>
      </c>
      <c r="AJ40" s="114">
        <v>10.511712000000001</v>
      </c>
      <c r="AK40" s="114">
        <v>505</v>
      </c>
      <c r="AL40" s="164">
        <v>-550.39599999999996</v>
      </c>
      <c r="AN40" s="193"/>
      <c r="AO40" s="194">
        <v>34</v>
      </c>
      <c r="AP40" s="645">
        <v>461</v>
      </c>
      <c r="AQ40" s="114">
        <v>461</v>
      </c>
      <c r="AR40" s="114">
        <v>450</v>
      </c>
      <c r="AS40" s="114">
        <v>130</v>
      </c>
      <c r="AT40" s="114">
        <v>130</v>
      </c>
      <c r="AU40" s="114">
        <v>0</v>
      </c>
      <c r="AV40" s="114">
        <v>0</v>
      </c>
      <c r="AW40" s="114">
        <v>0</v>
      </c>
      <c r="AX40" s="646">
        <v>0</v>
      </c>
    </row>
    <row r="41" spans="1:50" ht="16.5" x14ac:dyDescent="0.25">
      <c r="A41" s="193"/>
      <c r="B41" s="194">
        <v>35</v>
      </c>
      <c r="C41" s="225">
        <v>0</v>
      </c>
      <c r="D41" s="226">
        <v>0</v>
      </c>
      <c r="E41" s="226">
        <v>0</v>
      </c>
      <c r="F41" s="226">
        <v>0</v>
      </c>
      <c r="G41" s="226">
        <v>0</v>
      </c>
      <c r="H41" s="227">
        <v>0</v>
      </c>
      <c r="I41" s="227">
        <v>0</v>
      </c>
      <c r="J41" s="226">
        <v>0</v>
      </c>
      <c r="K41" s="226">
        <v>0</v>
      </c>
      <c r="L41" s="228">
        <v>0</v>
      </c>
      <c r="M41" s="229">
        <v>0</v>
      </c>
      <c r="N41" s="230">
        <v>0</v>
      </c>
      <c r="O41" s="231">
        <v>0</v>
      </c>
      <c r="P41" s="226">
        <v>0</v>
      </c>
      <c r="Q41" s="226">
        <v>0</v>
      </c>
      <c r="R41" s="227">
        <v>0</v>
      </c>
      <c r="S41" s="227">
        <v>0</v>
      </c>
      <c r="T41" s="227">
        <v>0</v>
      </c>
      <c r="U41" s="230">
        <v>0</v>
      </c>
      <c r="V41" s="229">
        <v>0</v>
      </c>
      <c r="W41" s="229">
        <v>0</v>
      </c>
      <c r="X41" s="229">
        <v>0</v>
      </c>
      <c r="Y41" s="229">
        <v>0</v>
      </c>
      <c r="Z41" s="229">
        <v>0</v>
      </c>
      <c r="AA41" s="229">
        <v>0</v>
      </c>
      <c r="AB41" s="110">
        <v>0</v>
      </c>
      <c r="AC41" s="111">
        <v>0</v>
      </c>
      <c r="AD41" s="111">
        <v>0</v>
      </c>
      <c r="AE41" s="115">
        <v>0</v>
      </c>
      <c r="AF41" s="112">
        <v>0</v>
      </c>
      <c r="AG41" s="112">
        <v>0</v>
      </c>
      <c r="AH41" s="112">
        <v>0</v>
      </c>
      <c r="AI41" s="112">
        <v>34.884</v>
      </c>
      <c r="AJ41" s="114">
        <v>10.511712000000001</v>
      </c>
      <c r="AK41" s="114">
        <v>530</v>
      </c>
      <c r="AL41" s="164">
        <v>-575.39599999999996</v>
      </c>
      <c r="AN41" s="193"/>
      <c r="AO41" s="194">
        <v>35</v>
      </c>
      <c r="AP41" s="645">
        <v>461</v>
      </c>
      <c r="AQ41" s="114">
        <v>461</v>
      </c>
      <c r="AR41" s="114">
        <v>450</v>
      </c>
      <c r="AS41" s="114">
        <v>130</v>
      </c>
      <c r="AT41" s="114">
        <v>130</v>
      </c>
      <c r="AU41" s="114">
        <v>0</v>
      </c>
      <c r="AV41" s="114">
        <v>0</v>
      </c>
      <c r="AW41" s="114">
        <v>0</v>
      </c>
      <c r="AX41" s="646">
        <v>0</v>
      </c>
    </row>
    <row r="42" spans="1:50" ht="16.5" x14ac:dyDescent="0.25">
      <c r="A42" s="193"/>
      <c r="B42" s="194">
        <v>36</v>
      </c>
      <c r="C42" s="225">
        <v>0</v>
      </c>
      <c r="D42" s="226">
        <v>0</v>
      </c>
      <c r="E42" s="226">
        <v>0</v>
      </c>
      <c r="F42" s="226">
        <v>0</v>
      </c>
      <c r="G42" s="226">
        <v>0</v>
      </c>
      <c r="H42" s="227">
        <v>0</v>
      </c>
      <c r="I42" s="227">
        <v>0</v>
      </c>
      <c r="J42" s="226">
        <v>0</v>
      </c>
      <c r="K42" s="226">
        <v>0</v>
      </c>
      <c r="L42" s="228">
        <v>0</v>
      </c>
      <c r="M42" s="229">
        <v>0</v>
      </c>
      <c r="N42" s="230">
        <v>0</v>
      </c>
      <c r="O42" s="231">
        <v>0</v>
      </c>
      <c r="P42" s="226">
        <v>0</v>
      </c>
      <c r="Q42" s="226">
        <v>0</v>
      </c>
      <c r="R42" s="227">
        <v>0</v>
      </c>
      <c r="S42" s="227">
        <v>0</v>
      </c>
      <c r="T42" s="227">
        <v>0</v>
      </c>
      <c r="U42" s="230">
        <v>10.21326</v>
      </c>
      <c r="V42" s="229">
        <v>0</v>
      </c>
      <c r="W42" s="229">
        <v>0</v>
      </c>
      <c r="X42" s="229">
        <v>0</v>
      </c>
      <c r="Y42" s="229">
        <v>0</v>
      </c>
      <c r="Z42" s="229">
        <v>0</v>
      </c>
      <c r="AA42" s="229">
        <v>0</v>
      </c>
      <c r="AB42" s="110">
        <v>0</v>
      </c>
      <c r="AC42" s="111">
        <v>0</v>
      </c>
      <c r="AD42" s="111">
        <v>10.21326</v>
      </c>
      <c r="AE42" s="115">
        <v>0</v>
      </c>
      <c r="AF42" s="112">
        <v>0</v>
      </c>
      <c r="AG42" s="112">
        <v>0</v>
      </c>
      <c r="AH42" s="112">
        <v>0</v>
      </c>
      <c r="AI42" s="112">
        <v>34.884</v>
      </c>
      <c r="AJ42" s="114">
        <v>10.511712000000001</v>
      </c>
      <c r="AK42" s="114">
        <v>535</v>
      </c>
      <c r="AL42" s="164">
        <v>-590.60900000000004</v>
      </c>
      <c r="AN42" s="193"/>
      <c r="AO42" s="194">
        <v>36</v>
      </c>
      <c r="AP42" s="645">
        <v>461</v>
      </c>
      <c r="AQ42" s="114">
        <v>461</v>
      </c>
      <c r="AR42" s="114">
        <v>450</v>
      </c>
      <c r="AS42" s="114">
        <v>130</v>
      </c>
      <c r="AT42" s="114">
        <v>130</v>
      </c>
      <c r="AU42" s="114">
        <v>0</v>
      </c>
      <c r="AV42" s="114">
        <v>0</v>
      </c>
      <c r="AW42" s="114">
        <v>0</v>
      </c>
      <c r="AX42" s="646">
        <v>0</v>
      </c>
    </row>
    <row r="43" spans="1:50" ht="16.5" x14ac:dyDescent="0.25">
      <c r="A43" s="195" t="s">
        <v>27</v>
      </c>
      <c r="B43" s="196">
        <v>37</v>
      </c>
      <c r="C43" s="232">
        <v>0</v>
      </c>
      <c r="D43" s="233">
        <v>0</v>
      </c>
      <c r="E43" s="233">
        <v>0</v>
      </c>
      <c r="F43" s="233">
        <v>0</v>
      </c>
      <c r="G43" s="233">
        <v>0</v>
      </c>
      <c r="H43" s="234">
        <v>0</v>
      </c>
      <c r="I43" s="234">
        <v>0</v>
      </c>
      <c r="J43" s="233">
        <v>0</v>
      </c>
      <c r="K43" s="233">
        <v>0</v>
      </c>
      <c r="L43" s="235">
        <v>0</v>
      </c>
      <c r="M43" s="236">
        <v>0</v>
      </c>
      <c r="N43" s="237">
        <v>0</v>
      </c>
      <c r="O43" s="238">
        <v>0</v>
      </c>
      <c r="P43" s="233">
        <v>0</v>
      </c>
      <c r="Q43" s="233">
        <v>0</v>
      </c>
      <c r="R43" s="234">
        <v>0</v>
      </c>
      <c r="S43" s="234">
        <v>0</v>
      </c>
      <c r="T43" s="234">
        <v>0</v>
      </c>
      <c r="U43" s="237">
        <v>25.068030000000004</v>
      </c>
      <c r="V43" s="236">
        <v>0</v>
      </c>
      <c r="W43" s="236">
        <v>0</v>
      </c>
      <c r="X43" s="236">
        <v>0</v>
      </c>
      <c r="Y43" s="236">
        <v>0</v>
      </c>
      <c r="Z43" s="236">
        <v>0</v>
      </c>
      <c r="AA43" s="236">
        <v>0</v>
      </c>
      <c r="AB43" s="121">
        <v>0</v>
      </c>
      <c r="AC43" s="124">
        <v>0</v>
      </c>
      <c r="AD43" s="124">
        <v>25.068030000000004</v>
      </c>
      <c r="AE43" s="123">
        <v>0</v>
      </c>
      <c r="AF43" s="125">
        <v>0</v>
      </c>
      <c r="AG43" s="125">
        <v>0</v>
      </c>
      <c r="AH43" s="125">
        <v>0</v>
      </c>
      <c r="AI43" s="125">
        <v>34.884</v>
      </c>
      <c r="AJ43" s="122">
        <v>10.511712000000001</v>
      </c>
      <c r="AK43" s="122">
        <v>539.98500000000001</v>
      </c>
      <c r="AL43" s="197">
        <v>-610.44899999999996</v>
      </c>
      <c r="AN43" s="195" t="s">
        <v>27</v>
      </c>
      <c r="AO43" s="196">
        <v>37</v>
      </c>
      <c r="AP43" s="645">
        <v>461</v>
      </c>
      <c r="AQ43" s="114">
        <v>461</v>
      </c>
      <c r="AR43" s="114">
        <v>450</v>
      </c>
      <c r="AS43" s="114">
        <v>130</v>
      </c>
      <c r="AT43" s="114">
        <v>130</v>
      </c>
      <c r="AU43" s="114">
        <v>0</v>
      </c>
      <c r="AV43" s="114">
        <v>0</v>
      </c>
      <c r="AW43" s="114">
        <v>0</v>
      </c>
      <c r="AX43" s="646">
        <v>0</v>
      </c>
    </row>
    <row r="44" spans="1:50" ht="16.5" x14ac:dyDescent="0.25">
      <c r="A44" s="193" t="s">
        <v>28</v>
      </c>
      <c r="B44" s="194">
        <v>38</v>
      </c>
      <c r="C44" s="225">
        <v>0</v>
      </c>
      <c r="D44" s="226">
        <v>0</v>
      </c>
      <c r="E44" s="226">
        <v>0</v>
      </c>
      <c r="F44" s="226">
        <v>0</v>
      </c>
      <c r="G44" s="226">
        <v>0</v>
      </c>
      <c r="H44" s="227">
        <v>0</v>
      </c>
      <c r="I44" s="227">
        <v>0</v>
      </c>
      <c r="J44" s="226">
        <v>0</v>
      </c>
      <c r="K44" s="226">
        <v>0</v>
      </c>
      <c r="L44" s="228">
        <v>0</v>
      </c>
      <c r="M44" s="229">
        <v>0</v>
      </c>
      <c r="N44" s="230">
        <v>0</v>
      </c>
      <c r="O44" s="231">
        <v>0</v>
      </c>
      <c r="P44" s="226">
        <v>0</v>
      </c>
      <c r="Q44" s="226">
        <v>0</v>
      </c>
      <c r="R44" s="227">
        <v>0</v>
      </c>
      <c r="S44" s="227">
        <v>0</v>
      </c>
      <c r="T44" s="227">
        <v>0</v>
      </c>
      <c r="U44" s="230">
        <v>35.281289999999998</v>
      </c>
      <c r="V44" s="229">
        <v>0</v>
      </c>
      <c r="W44" s="229">
        <v>0</v>
      </c>
      <c r="X44" s="229">
        <v>0</v>
      </c>
      <c r="Y44" s="229">
        <v>0</v>
      </c>
      <c r="Z44" s="229">
        <v>0</v>
      </c>
      <c r="AA44" s="229">
        <v>0</v>
      </c>
      <c r="AB44" s="110">
        <v>0</v>
      </c>
      <c r="AC44" s="111">
        <v>0</v>
      </c>
      <c r="AD44" s="111">
        <v>35.281289999999998</v>
      </c>
      <c r="AE44" s="115">
        <v>0</v>
      </c>
      <c r="AF44" s="112">
        <v>0</v>
      </c>
      <c r="AG44" s="112">
        <v>0</v>
      </c>
      <c r="AH44" s="112">
        <v>0</v>
      </c>
      <c r="AI44" s="112">
        <v>34.884</v>
      </c>
      <c r="AJ44" s="114">
        <v>10.511712000000001</v>
      </c>
      <c r="AK44" s="114">
        <v>539.98500000000001</v>
      </c>
      <c r="AL44" s="164">
        <v>-620.66200000000003</v>
      </c>
      <c r="AN44" s="193" t="s">
        <v>28</v>
      </c>
      <c r="AO44" s="194">
        <v>38</v>
      </c>
      <c r="AP44" s="645">
        <v>461</v>
      </c>
      <c r="AQ44" s="114">
        <v>461</v>
      </c>
      <c r="AR44" s="114">
        <v>450</v>
      </c>
      <c r="AS44" s="114">
        <v>130</v>
      </c>
      <c r="AT44" s="114">
        <v>130</v>
      </c>
      <c r="AU44" s="114">
        <v>0</v>
      </c>
      <c r="AV44" s="114">
        <v>0</v>
      </c>
      <c r="AW44" s="114">
        <v>0</v>
      </c>
      <c r="AX44" s="646">
        <v>0</v>
      </c>
    </row>
    <row r="45" spans="1:50" ht="16.5" x14ac:dyDescent="0.25">
      <c r="A45" s="193"/>
      <c r="B45" s="194">
        <v>39</v>
      </c>
      <c r="C45" s="225">
        <v>0</v>
      </c>
      <c r="D45" s="226">
        <v>0</v>
      </c>
      <c r="E45" s="226">
        <v>0</v>
      </c>
      <c r="F45" s="226">
        <v>0</v>
      </c>
      <c r="G45" s="226">
        <v>0</v>
      </c>
      <c r="H45" s="227">
        <v>0</v>
      </c>
      <c r="I45" s="227">
        <v>0</v>
      </c>
      <c r="J45" s="226">
        <v>0</v>
      </c>
      <c r="K45" s="226">
        <v>0</v>
      </c>
      <c r="L45" s="228">
        <v>0</v>
      </c>
      <c r="M45" s="229">
        <v>0</v>
      </c>
      <c r="N45" s="230">
        <v>0</v>
      </c>
      <c r="O45" s="231">
        <v>0</v>
      </c>
      <c r="P45" s="226">
        <v>0</v>
      </c>
      <c r="Q45" s="226">
        <v>0</v>
      </c>
      <c r="R45" s="227">
        <v>0</v>
      </c>
      <c r="S45" s="227">
        <v>0</v>
      </c>
      <c r="T45" s="227">
        <v>0</v>
      </c>
      <c r="U45" s="230">
        <v>44.564310000000006</v>
      </c>
      <c r="V45" s="229">
        <v>0</v>
      </c>
      <c r="W45" s="229">
        <v>0</v>
      </c>
      <c r="X45" s="229">
        <v>0</v>
      </c>
      <c r="Y45" s="229">
        <v>0</v>
      </c>
      <c r="Z45" s="229">
        <v>0</v>
      </c>
      <c r="AA45" s="229">
        <v>0</v>
      </c>
      <c r="AB45" s="110">
        <v>0</v>
      </c>
      <c r="AC45" s="111">
        <v>0</v>
      </c>
      <c r="AD45" s="111">
        <v>44.564310000000006</v>
      </c>
      <c r="AE45" s="115">
        <v>0</v>
      </c>
      <c r="AF45" s="112">
        <v>0</v>
      </c>
      <c r="AG45" s="112">
        <v>0</v>
      </c>
      <c r="AH45" s="112">
        <v>0</v>
      </c>
      <c r="AI45" s="112">
        <v>34.884</v>
      </c>
      <c r="AJ45" s="114">
        <v>10.046592</v>
      </c>
      <c r="AK45" s="114">
        <v>539.98500000000001</v>
      </c>
      <c r="AL45" s="164">
        <v>-629.48</v>
      </c>
      <c r="AN45" s="193"/>
      <c r="AO45" s="194">
        <v>39</v>
      </c>
      <c r="AP45" s="645">
        <v>461</v>
      </c>
      <c r="AQ45" s="114">
        <v>461</v>
      </c>
      <c r="AR45" s="114">
        <v>450</v>
      </c>
      <c r="AS45" s="114">
        <v>130</v>
      </c>
      <c r="AT45" s="114">
        <v>130</v>
      </c>
      <c r="AU45" s="114">
        <v>0</v>
      </c>
      <c r="AV45" s="114">
        <v>0</v>
      </c>
      <c r="AW45" s="114">
        <v>0</v>
      </c>
      <c r="AX45" s="646">
        <v>0</v>
      </c>
    </row>
    <row r="46" spans="1:50" ht="16.5" x14ac:dyDescent="0.25">
      <c r="A46" s="198"/>
      <c r="B46" s="199">
        <v>40</v>
      </c>
      <c r="C46" s="239">
        <v>0</v>
      </c>
      <c r="D46" s="240">
        <v>0</v>
      </c>
      <c r="E46" s="240">
        <v>0</v>
      </c>
      <c r="F46" s="240">
        <v>0</v>
      </c>
      <c r="G46" s="240">
        <v>0</v>
      </c>
      <c r="H46" s="241">
        <v>0</v>
      </c>
      <c r="I46" s="241">
        <v>0</v>
      </c>
      <c r="J46" s="240">
        <v>0</v>
      </c>
      <c r="K46" s="240">
        <v>0</v>
      </c>
      <c r="L46" s="242">
        <v>0</v>
      </c>
      <c r="M46" s="245">
        <v>0</v>
      </c>
      <c r="N46" s="244">
        <v>0</v>
      </c>
      <c r="O46" s="243">
        <v>0</v>
      </c>
      <c r="P46" s="240">
        <v>0</v>
      </c>
      <c r="Q46" s="240">
        <v>0</v>
      </c>
      <c r="R46" s="241">
        <v>0</v>
      </c>
      <c r="S46" s="241">
        <v>0</v>
      </c>
      <c r="T46" s="241">
        <v>0</v>
      </c>
      <c r="U46" s="244">
        <v>60.349320000000006</v>
      </c>
      <c r="V46" s="245">
        <v>0</v>
      </c>
      <c r="W46" s="245">
        <v>0</v>
      </c>
      <c r="X46" s="245">
        <v>0</v>
      </c>
      <c r="Y46" s="245">
        <v>0</v>
      </c>
      <c r="Z46" s="245">
        <v>0</v>
      </c>
      <c r="AA46" s="245">
        <v>0</v>
      </c>
      <c r="AB46" s="128">
        <v>0</v>
      </c>
      <c r="AC46" s="131">
        <v>0</v>
      </c>
      <c r="AD46" s="131">
        <v>60.349320000000006</v>
      </c>
      <c r="AE46" s="130">
        <v>0</v>
      </c>
      <c r="AF46" s="132">
        <v>0</v>
      </c>
      <c r="AG46" s="132">
        <v>0</v>
      </c>
      <c r="AH46" s="132">
        <v>0</v>
      </c>
      <c r="AI46" s="132">
        <v>34.884</v>
      </c>
      <c r="AJ46" s="129">
        <v>10.046592</v>
      </c>
      <c r="AK46" s="129">
        <v>539.98500000000001</v>
      </c>
      <c r="AL46" s="119">
        <v>-645.26499999999999</v>
      </c>
      <c r="AN46" s="198"/>
      <c r="AO46" s="199">
        <v>40</v>
      </c>
      <c r="AP46" s="645">
        <v>461</v>
      </c>
      <c r="AQ46" s="114">
        <v>461</v>
      </c>
      <c r="AR46" s="114">
        <v>450</v>
      </c>
      <c r="AS46" s="114">
        <v>130</v>
      </c>
      <c r="AT46" s="114">
        <v>130</v>
      </c>
      <c r="AU46" s="114">
        <v>0</v>
      </c>
      <c r="AV46" s="114">
        <v>0</v>
      </c>
      <c r="AW46" s="114">
        <v>0</v>
      </c>
      <c r="AX46" s="646">
        <v>0</v>
      </c>
    </row>
    <row r="47" spans="1:50" ht="16.5" x14ac:dyDescent="0.25">
      <c r="A47" s="200" t="s">
        <v>29</v>
      </c>
      <c r="B47" s="194">
        <v>41</v>
      </c>
      <c r="C47" s="225">
        <v>0</v>
      </c>
      <c r="D47" s="226">
        <v>0</v>
      </c>
      <c r="E47" s="226">
        <v>0</v>
      </c>
      <c r="F47" s="226">
        <v>0</v>
      </c>
      <c r="G47" s="226">
        <v>0</v>
      </c>
      <c r="H47" s="227">
        <v>0</v>
      </c>
      <c r="I47" s="227">
        <v>0</v>
      </c>
      <c r="J47" s="226">
        <v>0</v>
      </c>
      <c r="K47" s="226">
        <v>0</v>
      </c>
      <c r="L47" s="228">
        <v>0</v>
      </c>
      <c r="M47" s="229">
        <v>0</v>
      </c>
      <c r="N47" s="230">
        <v>0</v>
      </c>
      <c r="O47" s="231">
        <v>0</v>
      </c>
      <c r="P47" s="226">
        <v>0</v>
      </c>
      <c r="Q47" s="226">
        <v>0</v>
      </c>
      <c r="R47" s="227">
        <v>0</v>
      </c>
      <c r="S47" s="227">
        <v>0</v>
      </c>
      <c r="T47" s="227">
        <v>0</v>
      </c>
      <c r="U47" s="230">
        <v>75.204090000000008</v>
      </c>
      <c r="V47" s="229">
        <v>0</v>
      </c>
      <c r="W47" s="229">
        <v>0</v>
      </c>
      <c r="X47" s="229">
        <v>0</v>
      </c>
      <c r="Y47" s="229">
        <v>0</v>
      </c>
      <c r="Z47" s="229">
        <v>0</v>
      </c>
      <c r="AA47" s="229">
        <v>0</v>
      </c>
      <c r="AB47" s="110">
        <v>0</v>
      </c>
      <c r="AC47" s="111">
        <v>0</v>
      </c>
      <c r="AD47" s="111">
        <v>75.204090000000008</v>
      </c>
      <c r="AE47" s="115">
        <v>0</v>
      </c>
      <c r="AF47" s="112">
        <v>0</v>
      </c>
      <c r="AG47" s="112">
        <v>0</v>
      </c>
      <c r="AH47" s="112">
        <v>0</v>
      </c>
      <c r="AI47" s="112">
        <v>34.884</v>
      </c>
      <c r="AJ47" s="114">
        <v>10.046592</v>
      </c>
      <c r="AK47" s="114">
        <v>539.98500000000001</v>
      </c>
      <c r="AL47" s="164">
        <v>-660.12</v>
      </c>
      <c r="AN47" s="200" t="s">
        <v>29</v>
      </c>
      <c r="AO47" s="194">
        <v>41</v>
      </c>
      <c r="AP47" s="645">
        <v>461</v>
      </c>
      <c r="AQ47" s="114">
        <v>461</v>
      </c>
      <c r="AR47" s="114">
        <v>450</v>
      </c>
      <c r="AS47" s="114">
        <v>130</v>
      </c>
      <c r="AT47" s="114">
        <v>130</v>
      </c>
      <c r="AU47" s="114">
        <v>0</v>
      </c>
      <c r="AV47" s="114">
        <v>0</v>
      </c>
      <c r="AW47" s="114">
        <v>0</v>
      </c>
      <c r="AX47" s="646">
        <v>0</v>
      </c>
    </row>
    <row r="48" spans="1:50" ht="16.5" x14ac:dyDescent="0.25">
      <c r="A48" s="193"/>
      <c r="B48" s="194">
        <v>42</v>
      </c>
      <c r="C48" s="225">
        <v>0</v>
      </c>
      <c r="D48" s="226">
        <v>0</v>
      </c>
      <c r="E48" s="226">
        <v>0</v>
      </c>
      <c r="F48" s="226">
        <v>0</v>
      </c>
      <c r="G48" s="226">
        <v>0</v>
      </c>
      <c r="H48" s="227">
        <v>0</v>
      </c>
      <c r="I48" s="227">
        <v>0</v>
      </c>
      <c r="J48" s="226">
        <v>0</v>
      </c>
      <c r="K48" s="226">
        <v>0</v>
      </c>
      <c r="L48" s="228">
        <v>0</v>
      </c>
      <c r="M48" s="229">
        <v>0</v>
      </c>
      <c r="N48" s="230">
        <v>0</v>
      </c>
      <c r="O48" s="231">
        <v>0</v>
      </c>
      <c r="P48" s="226">
        <v>0</v>
      </c>
      <c r="Q48" s="226">
        <v>0</v>
      </c>
      <c r="R48" s="227">
        <v>0</v>
      </c>
      <c r="S48" s="227">
        <v>0</v>
      </c>
      <c r="T48" s="227">
        <v>0</v>
      </c>
      <c r="U48" s="230">
        <v>94.710059999999999</v>
      </c>
      <c r="V48" s="229">
        <v>0</v>
      </c>
      <c r="W48" s="229">
        <v>0</v>
      </c>
      <c r="X48" s="229">
        <v>0</v>
      </c>
      <c r="Y48" s="229">
        <v>0</v>
      </c>
      <c r="Z48" s="229">
        <v>0</v>
      </c>
      <c r="AA48" s="229">
        <v>0</v>
      </c>
      <c r="AB48" s="110">
        <v>0</v>
      </c>
      <c r="AC48" s="111">
        <v>0</v>
      </c>
      <c r="AD48" s="111">
        <v>94.710059999999999</v>
      </c>
      <c r="AE48" s="115">
        <v>0</v>
      </c>
      <c r="AF48" s="112">
        <v>0</v>
      </c>
      <c r="AG48" s="112">
        <v>0</v>
      </c>
      <c r="AH48" s="112">
        <v>0</v>
      </c>
      <c r="AI48" s="112">
        <v>34.884</v>
      </c>
      <c r="AJ48" s="114">
        <v>10.046592</v>
      </c>
      <c r="AK48" s="114">
        <v>539.98500000000001</v>
      </c>
      <c r="AL48" s="164">
        <v>-679.62599999999998</v>
      </c>
      <c r="AN48" s="193"/>
      <c r="AO48" s="194">
        <v>42</v>
      </c>
      <c r="AP48" s="645">
        <v>461</v>
      </c>
      <c r="AQ48" s="114">
        <v>461</v>
      </c>
      <c r="AR48" s="114">
        <v>450</v>
      </c>
      <c r="AS48" s="114">
        <v>130</v>
      </c>
      <c r="AT48" s="114">
        <v>130</v>
      </c>
      <c r="AU48" s="114">
        <v>0</v>
      </c>
      <c r="AV48" s="114">
        <v>0</v>
      </c>
      <c r="AW48" s="114">
        <v>0</v>
      </c>
      <c r="AX48" s="646">
        <v>0</v>
      </c>
    </row>
    <row r="49" spans="1:50" ht="16.5" x14ac:dyDescent="0.25">
      <c r="A49" s="193"/>
      <c r="B49" s="194">
        <v>43</v>
      </c>
      <c r="C49" s="225">
        <v>0</v>
      </c>
      <c r="D49" s="226">
        <v>0</v>
      </c>
      <c r="E49" s="226">
        <v>0</v>
      </c>
      <c r="F49" s="226">
        <v>0</v>
      </c>
      <c r="G49" s="226">
        <v>0</v>
      </c>
      <c r="H49" s="227">
        <v>0</v>
      </c>
      <c r="I49" s="227">
        <v>0</v>
      </c>
      <c r="J49" s="226">
        <v>0</v>
      </c>
      <c r="K49" s="226">
        <v>0</v>
      </c>
      <c r="L49" s="228">
        <v>0</v>
      </c>
      <c r="M49" s="229">
        <v>0</v>
      </c>
      <c r="N49" s="230">
        <v>0</v>
      </c>
      <c r="O49" s="231">
        <v>0</v>
      </c>
      <c r="P49" s="226">
        <v>0</v>
      </c>
      <c r="Q49" s="226">
        <v>0</v>
      </c>
      <c r="R49" s="227">
        <v>0</v>
      </c>
      <c r="S49" s="227">
        <v>0</v>
      </c>
      <c r="T49" s="227">
        <v>0</v>
      </c>
      <c r="U49" s="230">
        <v>104.92332</v>
      </c>
      <c r="V49" s="229">
        <v>39.922800000000002</v>
      </c>
      <c r="W49" s="229">
        <v>0</v>
      </c>
      <c r="X49" s="229">
        <v>0</v>
      </c>
      <c r="Y49" s="229">
        <v>0</v>
      </c>
      <c r="Z49" s="229">
        <v>0</v>
      </c>
      <c r="AA49" s="229">
        <v>0</v>
      </c>
      <c r="AB49" s="110">
        <v>0</v>
      </c>
      <c r="AC49" s="111">
        <v>0</v>
      </c>
      <c r="AD49" s="111">
        <v>144.84612000000001</v>
      </c>
      <c r="AE49" s="115">
        <v>0</v>
      </c>
      <c r="AF49" s="112">
        <v>0</v>
      </c>
      <c r="AG49" s="112">
        <v>0</v>
      </c>
      <c r="AH49" s="112">
        <v>0</v>
      </c>
      <c r="AI49" s="112">
        <v>34.884</v>
      </c>
      <c r="AJ49" s="114">
        <v>10.046592</v>
      </c>
      <c r="AK49" s="114">
        <v>539.98500000000001</v>
      </c>
      <c r="AL49" s="164">
        <v>-729.76199999999994</v>
      </c>
      <c r="AN49" s="193"/>
      <c r="AO49" s="194">
        <v>43</v>
      </c>
      <c r="AP49" s="645">
        <v>461</v>
      </c>
      <c r="AQ49" s="114">
        <v>461</v>
      </c>
      <c r="AR49" s="114">
        <v>450</v>
      </c>
      <c r="AS49" s="114">
        <v>130</v>
      </c>
      <c r="AT49" s="114">
        <v>130</v>
      </c>
      <c r="AU49" s="114">
        <v>0</v>
      </c>
      <c r="AV49" s="114">
        <v>0</v>
      </c>
      <c r="AW49" s="114">
        <v>0</v>
      </c>
      <c r="AX49" s="646">
        <v>0</v>
      </c>
    </row>
    <row r="50" spans="1:50" ht="16.5" x14ac:dyDescent="0.25">
      <c r="A50" s="193"/>
      <c r="B50" s="194">
        <v>44</v>
      </c>
      <c r="C50" s="225">
        <v>0</v>
      </c>
      <c r="D50" s="226">
        <v>0</v>
      </c>
      <c r="E50" s="226">
        <v>0</v>
      </c>
      <c r="F50" s="226">
        <v>0</v>
      </c>
      <c r="G50" s="226">
        <v>0</v>
      </c>
      <c r="H50" s="227">
        <v>0</v>
      </c>
      <c r="I50" s="227">
        <v>0</v>
      </c>
      <c r="J50" s="226">
        <v>0</v>
      </c>
      <c r="K50" s="226">
        <v>0</v>
      </c>
      <c r="L50" s="228">
        <v>0</v>
      </c>
      <c r="M50" s="229">
        <v>0</v>
      </c>
      <c r="N50" s="230">
        <v>0</v>
      </c>
      <c r="O50" s="231">
        <v>0</v>
      </c>
      <c r="P50" s="226">
        <v>0</v>
      </c>
      <c r="Q50" s="226">
        <v>0</v>
      </c>
      <c r="R50" s="227">
        <v>0</v>
      </c>
      <c r="S50" s="227">
        <v>0</v>
      </c>
      <c r="T50" s="227">
        <v>0</v>
      </c>
      <c r="U50" s="230">
        <v>125.34984000000003</v>
      </c>
      <c r="V50" s="229">
        <v>20.426519999999996</v>
      </c>
      <c r="W50" s="229">
        <v>0</v>
      </c>
      <c r="X50" s="229">
        <v>0</v>
      </c>
      <c r="Y50" s="229">
        <v>0</v>
      </c>
      <c r="Z50" s="229">
        <v>0</v>
      </c>
      <c r="AA50" s="229">
        <v>0</v>
      </c>
      <c r="AB50" s="110">
        <v>0</v>
      </c>
      <c r="AC50" s="111">
        <v>0</v>
      </c>
      <c r="AD50" s="111">
        <v>145.77636000000001</v>
      </c>
      <c r="AE50" s="115">
        <v>0</v>
      </c>
      <c r="AF50" s="112">
        <v>0</v>
      </c>
      <c r="AG50" s="112">
        <v>0</v>
      </c>
      <c r="AH50" s="112">
        <v>0</v>
      </c>
      <c r="AI50" s="112">
        <v>34.884</v>
      </c>
      <c r="AJ50" s="114">
        <v>10.046592</v>
      </c>
      <c r="AK50" s="114">
        <v>539.98500000000001</v>
      </c>
      <c r="AL50" s="164">
        <v>-730.69200000000001</v>
      </c>
      <c r="AN50" s="193"/>
      <c r="AO50" s="194">
        <v>44</v>
      </c>
      <c r="AP50" s="645">
        <v>461</v>
      </c>
      <c r="AQ50" s="114">
        <v>461</v>
      </c>
      <c r="AR50" s="114">
        <v>450</v>
      </c>
      <c r="AS50" s="114">
        <v>130</v>
      </c>
      <c r="AT50" s="114">
        <v>130</v>
      </c>
      <c r="AU50" s="114">
        <v>0</v>
      </c>
      <c r="AV50" s="114">
        <v>0</v>
      </c>
      <c r="AW50" s="114">
        <v>0</v>
      </c>
      <c r="AX50" s="646">
        <v>0</v>
      </c>
    </row>
    <row r="51" spans="1:50" ht="16.5" x14ac:dyDescent="0.25">
      <c r="A51" s="195" t="s">
        <v>30</v>
      </c>
      <c r="B51" s="196">
        <v>45</v>
      </c>
      <c r="C51" s="232">
        <v>0</v>
      </c>
      <c r="D51" s="233">
        <v>0</v>
      </c>
      <c r="E51" s="233">
        <v>0</v>
      </c>
      <c r="F51" s="233">
        <v>0</v>
      </c>
      <c r="G51" s="233">
        <v>0</v>
      </c>
      <c r="H51" s="234">
        <v>0</v>
      </c>
      <c r="I51" s="234">
        <v>0</v>
      </c>
      <c r="J51" s="233">
        <v>0</v>
      </c>
      <c r="K51" s="233">
        <v>0</v>
      </c>
      <c r="L51" s="235">
        <v>0</v>
      </c>
      <c r="M51" s="236">
        <v>0</v>
      </c>
      <c r="N51" s="237">
        <v>0</v>
      </c>
      <c r="O51" s="238">
        <v>0</v>
      </c>
      <c r="P51" s="233">
        <v>0</v>
      </c>
      <c r="Q51" s="233">
        <v>0</v>
      </c>
      <c r="R51" s="234">
        <v>0</v>
      </c>
      <c r="S51" s="234">
        <v>0</v>
      </c>
      <c r="T51" s="234">
        <v>0</v>
      </c>
      <c r="U51" s="237">
        <v>129.99135000000001</v>
      </c>
      <c r="V51" s="236">
        <v>20.436209999999999</v>
      </c>
      <c r="W51" s="236">
        <v>0</v>
      </c>
      <c r="X51" s="236">
        <v>0</v>
      </c>
      <c r="Y51" s="236">
        <v>0</v>
      </c>
      <c r="Z51" s="236">
        <v>0</v>
      </c>
      <c r="AA51" s="236">
        <v>0</v>
      </c>
      <c r="AB51" s="121">
        <v>0</v>
      </c>
      <c r="AC51" s="124">
        <v>0</v>
      </c>
      <c r="AD51" s="124">
        <v>150.42756</v>
      </c>
      <c r="AE51" s="123">
        <v>0</v>
      </c>
      <c r="AF51" s="125">
        <v>0</v>
      </c>
      <c r="AG51" s="125">
        <v>0</v>
      </c>
      <c r="AH51" s="125">
        <v>0</v>
      </c>
      <c r="AI51" s="125">
        <v>34.884</v>
      </c>
      <c r="AJ51" s="122">
        <v>10.046592</v>
      </c>
      <c r="AK51" s="122">
        <v>539.98500000000001</v>
      </c>
      <c r="AL51" s="197">
        <v>-735.34299999999996</v>
      </c>
      <c r="AN51" s="195" t="s">
        <v>30</v>
      </c>
      <c r="AO51" s="196">
        <v>45</v>
      </c>
      <c r="AP51" s="645">
        <v>461</v>
      </c>
      <c r="AQ51" s="114">
        <v>461</v>
      </c>
      <c r="AR51" s="114">
        <v>450</v>
      </c>
      <c r="AS51" s="114">
        <v>130</v>
      </c>
      <c r="AT51" s="114">
        <v>130</v>
      </c>
      <c r="AU51" s="114">
        <v>0</v>
      </c>
      <c r="AV51" s="114">
        <v>0</v>
      </c>
      <c r="AW51" s="114">
        <v>0</v>
      </c>
      <c r="AX51" s="646">
        <v>0</v>
      </c>
    </row>
    <row r="52" spans="1:50" ht="16.5" x14ac:dyDescent="0.25">
      <c r="A52" s="193"/>
      <c r="B52" s="194">
        <v>46</v>
      </c>
      <c r="C52" s="225">
        <v>0</v>
      </c>
      <c r="D52" s="226">
        <v>0</v>
      </c>
      <c r="E52" s="226">
        <v>0</v>
      </c>
      <c r="F52" s="226">
        <v>0</v>
      </c>
      <c r="G52" s="226">
        <v>0</v>
      </c>
      <c r="H52" s="227">
        <v>0</v>
      </c>
      <c r="I52" s="227">
        <v>0</v>
      </c>
      <c r="J52" s="226">
        <v>0</v>
      </c>
      <c r="K52" s="226">
        <v>0</v>
      </c>
      <c r="L52" s="228">
        <v>0</v>
      </c>
      <c r="M52" s="229">
        <v>0</v>
      </c>
      <c r="N52" s="230">
        <v>0</v>
      </c>
      <c r="O52" s="231">
        <v>0</v>
      </c>
      <c r="P52" s="226">
        <v>0</v>
      </c>
      <c r="Q52" s="226">
        <v>0</v>
      </c>
      <c r="R52" s="227">
        <v>0</v>
      </c>
      <c r="S52" s="227">
        <v>0</v>
      </c>
      <c r="T52" s="227">
        <v>0</v>
      </c>
      <c r="U52" s="230">
        <v>144.84612000000001</v>
      </c>
      <c r="V52" s="229">
        <v>20.426519999999996</v>
      </c>
      <c r="W52" s="229">
        <v>0</v>
      </c>
      <c r="X52" s="229">
        <v>0</v>
      </c>
      <c r="Y52" s="229">
        <v>0</v>
      </c>
      <c r="Z52" s="229">
        <v>0</v>
      </c>
      <c r="AA52" s="229">
        <v>0</v>
      </c>
      <c r="AB52" s="110">
        <v>0</v>
      </c>
      <c r="AC52" s="111">
        <v>0</v>
      </c>
      <c r="AD52" s="111">
        <v>165.27264000000002</v>
      </c>
      <c r="AE52" s="115">
        <v>0</v>
      </c>
      <c r="AF52" s="112">
        <v>0</v>
      </c>
      <c r="AG52" s="112">
        <v>0</v>
      </c>
      <c r="AH52" s="112">
        <v>0</v>
      </c>
      <c r="AI52" s="112">
        <v>34.884</v>
      </c>
      <c r="AJ52" s="114">
        <v>10.046592</v>
      </c>
      <c r="AK52" s="114">
        <v>539.98500000000001</v>
      </c>
      <c r="AL52" s="164">
        <v>-750.18799999999999</v>
      </c>
      <c r="AN52" s="193"/>
      <c r="AO52" s="194">
        <v>46</v>
      </c>
      <c r="AP52" s="645">
        <v>461</v>
      </c>
      <c r="AQ52" s="114">
        <v>461</v>
      </c>
      <c r="AR52" s="114">
        <v>450</v>
      </c>
      <c r="AS52" s="114">
        <v>130</v>
      </c>
      <c r="AT52" s="114">
        <v>130</v>
      </c>
      <c r="AU52" s="114">
        <v>0</v>
      </c>
      <c r="AV52" s="114">
        <v>0</v>
      </c>
      <c r="AW52" s="114">
        <v>0</v>
      </c>
      <c r="AX52" s="646">
        <v>0</v>
      </c>
    </row>
    <row r="53" spans="1:50" ht="16.5" x14ac:dyDescent="0.25">
      <c r="A53" s="193"/>
      <c r="B53" s="194">
        <v>47</v>
      </c>
      <c r="C53" s="225">
        <v>0</v>
      </c>
      <c r="D53" s="226">
        <v>0</v>
      </c>
      <c r="E53" s="226">
        <v>0</v>
      </c>
      <c r="F53" s="226">
        <v>0</v>
      </c>
      <c r="G53" s="226">
        <v>0</v>
      </c>
      <c r="H53" s="227">
        <v>0</v>
      </c>
      <c r="I53" s="227">
        <v>0</v>
      </c>
      <c r="J53" s="226">
        <v>0</v>
      </c>
      <c r="K53" s="226">
        <v>0</v>
      </c>
      <c r="L53" s="228">
        <v>0</v>
      </c>
      <c r="M53" s="229">
        <v>0</v>
      </c>
      <c r="N53" s="230">
        <v>0</v>
      </c>
      <c r="O53" s="231">
        <v>0</v>
      </c>
      <c r="P53" s="226">
        <v>0</v>
      </c>
      <c r="Q53" s="226">
        <v>0</v>
      </c>
      <c r="R53" s="227">
        <v>0</v>
      </c>
      <c r="S53" s="227">
        <v>0</v>
      </c>
      <c r="T53" s="227">
        <v>0</v>
      </c>
      <c r="U53" s="230">
        <v>159.70089000000002</v>
      </c>
      <c r="V53" s="229">
        <v>10.213259999999998</v>
      </c>
      <c r="W53" s="229">
        <v>0</v>
      </c>
      <c r="X53" s="229">
        <v>0</v>
      </c>
      <c r="Y53" s="229">
        <v>0</v>
      </c>
      <c r="Z53" s="229">
        <v>0</v>
      </c>
      <c r="AA53" s="229">
        <v>0</v>
      </c>
      <c r="AB53" s="110">
        <v>0</v>
      </c>
      <c r="AC53" s="111">
        <v>0</v>
      </c>
      <c r="AD53" s="111">
        <v>169.91415000000001</v>
      </c>
      <c r="AE53" s="115">
        <v>0</v>
      </c>
      <c r="AF53" s="112">
        <v>0</v>
      </c>
      <c r="AG53" s="112">
        <v>0</v>
      </c>
      <c r="AH53" s="112">
        <v>0</v>
      </c>
      <c r="AI53" s="112">
        <v>34.884</v>
      </c>
      <c r="AJ53" s="114">
        <v>10.046592</v>
      </c>
      <c r="AK53" s="114">
        <v>539.98500000000001</v>
      </c>
      <c r="AL53" s="164">
        <v>-754.83</v>
      </c>
      <c r="AN53" s="193"/>
      <c r="AO53" s="194">
        <v>47</v>
      </c>
      <c r="AP53" s="645">
        <v>461</v>
      </c>
      <c r="AQ53" s="114">
        <v>461</v>
      </c>
      <c r="AR53" s="114">
        <v>450</v>
      </c>
      <c r="AS53" s="114">
        <v>130</v>
      </c>
      <c r="AT53" s="114">
        <v>130</v>
      </c>
      <c r="AU53" s="114">
        <v>0</v>
      </c>
      <c r="AV53" s="114">
        <v>0</v>
      </c>
      <c r="AW53" s="114">
        <v>0</v>
      </c>
      <c r="AX53" s="646">
        <v>0</v>
      </c>
    </row>
    <row r="54" spans="1:50" ht="17.25" thickBot="1" x14ac:dyDescent="0.3">
      <c r="A54" s="201"/>
      <c r="B54" s="202">
        <v>48</v>
      </c>
      <c r="C54" s="225">
        <v>0</v>
      </c>
      <c r="D54" s="226">
        <v>0</v>
      </c>
      <c r="E54" s="226">
        <v>0</v>
      </c>
      <c r="F54" s="226">
        <v>0</v>
      </c>
      <c r="G54" s="226">
        <v>0</v>
      </c>
      <c r="H54" s="227">
        <v>0</v>
      </c>
      <c r="I54" s="227">
        <v>0</v>
      </c>
      <c r="J54" s="246">
        <v>0</v>
      </c>
      <c r="K54" s="246">
        <v>0</v>
      </c>
      <c r="L54" s="228">
        <v>0</v>
      </c>
      <c r="M54" s="229">
        <v>0</v>
      </c>
      <c r="N54" s="230">
        <v>0</v>
      </c>
      <c r="O54" s="247">
        <v>0</v>
      </c>
      <c r="P54" s="246">
        <v>0</v>
      </c>
      <c r="Q54" s="246">
        <v>0</v>
      </c>
      <c r="R54" s="248">
        <v>0</v>
      </c>
      <c r="S54" s="248">
        <v>0</v>
      </c>
      <c r="T54" s="248">
        <v>0</v>
      </c>
      <c r="U54" s="249">
        <v>180.12741</v>
      </c>
      <c r="V54" s="250">
        <v>10.213259999999998</v>
      </c>
      <c r="W54" s="250">
        <v>0</v>
      </c>
      <c r="X54" s="250">
        <v>0</v>
      </c>
      <c r="Y54" s="250">
        <v>0</v>
      </c>
      <c r="Z54" s="250">
        <v>0</v>
      </c>
      <c r="AA54" s="250">
        <v>0</v>
      </c>
      <c r="AB54" s="135">
        <v>0</v>
      </c>
      <c r="AC54" s="138">
        <v>0</v>
      </c>
      <c r="AD54" s="136">
        <v>190.34066999999999</v>
      </c>
      <c r="AE54" s="137">
        <v>0</v>
      </c>
      <c r="AF54" s="112">
        <v>0</v>
      </c>
      <c r="AG54" s="156">
        <v>0</v>
      </c>
      <c r="AH54" s="112">
        <v>0</v>
      </c>
      <c r="AI54" s="112">
        <v>34.884</v>
      </c>
      <c r="AJ54" s="114">
        <v>10.046592</v>
      </c>
      <c r="AK54" s="136">
        <v>539.98500000000001</v>
      </c>
      <c r="AL54" s="164">
        <v>-775.25599999999997</v>
      </c>
      <c r="AN54" s="201"/>
      <c r="AO54" s="202">
        <v>48</v>
      </c>
      <c r="AP54" s="647">
        <v>461</v>
      </c>
      <c r="AQ54" s="648">
        <v>461</v>
      </c>
      <c r="AR54" s="648">
        <v>450</v>
      </c>
      <c r="AS54" s="648">
        <v>130</v>
      </c>
      <c r="AT54" s="648">
        <v>130</v>
      </c>
      <c r="AU54" s="648">
        <v>0</v>
      </c>
      <c r="AV54" s="648">
        <v>0</v>
      </c>
      <c r="AW54" s="648">
        <v>0</v>
      </c>
      <c r="AX54" s="649">
        <v>0</v>
      </c>
    </row>
    <row r="55" spans="1:50" ht="15.75" thickTop="1" x14ac:dyDescent="0.25">
      <c r="A55" s="203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757" t="s">
        <v>31</v>
      </c>
      <c r="AJ55" s="757"/>
      <c r="AK55" s="757"/>
      <c r="AL55" s="757"/>
      <c r="AP55" s="520"/>
      <c r="AQ55" s="520"/>
      <c r="AR55" s="520"/>
      <c r="AS55" s="520"/>
      <c r="AT55" s="520"/>
      <c r="AU55" s="520"/>
      <c r="AV55" s="520"/>
      <c r="AW55" s="520"/>
      <c r="AX55" s="520"/>
    </row>
    <row r="56" spans="1:50" ht="20.25" x14ac:dyDescent="0.25">
      <c r="A56" s="789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  <c r="AA56" s="738"/>
      <c r="AB56" s="738"/>
      <c r="AC56" s="738"/>
      <c r="AD56" s="738"/>
      <c r="AE56" s="738"/>
      <c r="AF56" s="738"/>
      <c r="AG56" s="738"/>
      <c r="AH56" s="738"/>
      <c r="AI56" s="738"/>
      <c r="AJ56" s="738"/>
      <c r="AK56" s="738"/>
      <c r="AL56" s="738"/>
      <c r="AP56" s="520"/>
      <c r="AQ56" s="520"/>
      <c r="AR56" s="520"/>
      <c r="AS56" s="520"/>
      <c r="AT56" s="520"/>
      <c r="AU56" s="520"/>
      <c r="AV56" s="520"/>
      <c r="AW56" s="520"/>
      <c r="AX56" s="520"/>
    </row>
    <row r="57" spans="1:50" ht="18.75" thickBot="1" x14ac:dyDescent="0.3">
      <c r="A57" s="252" t="s">
        <v>158</v>
      </c>
      <c r="B57" s="8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83"/>
      <c r="AC57" s="83"/>
      <c r="AD57" s="83"/>
      <c r="AE57" s="747" t="str">
        <f>AE3</f>
        <v>20.12.2022</v>
      </c>
      <c r="AF57" s="747"/>
      <c r="AG57" s="747"/>
      <c r="AH57" s="747"/>
      <c r="AI57" s="747"/>
      <c r="AJ57" s="747"/>
      <c r="AK57" s="747"/>
      <c r="AL57" s="747"/>
      <c r="AP57" s="520"/>
      <c r="AQ57" s="520"/>
      <c r="AR57" s="520"/>
      <c r="AS57" s="520"/>
      <c r="AT57" s="520"/>
      <c r="AU57" s="520"/>
      <c r="AV57" s="520"/>
      <c r="AW57" s="520"/>
      <c r="AX57" s="520"/>
    </row>
    <row r="58" spans="1:50" ht="19.5" thickTop="1" thickBot="1" x14ac:dyDescent="0.3">
      <c r="A58" s="780" t="s">
        <v>3</v>
      </c>
      <c r="B58" s="750"/>
      <c r="C58" s="77" t="str">
        <f>D4</f>
        <v>PROVISIONAL FINAL</v>
      </c>
      <c r="D58" s="790" t="s">
        <v>4</v>
      </c>
      <c r="E58" s="790"/>
      <c r="F58" s="791">
        <f>J4</f>
        <v>0.05</v>
      </c>
      <c r="G58" s="791"/>
      <c r="H58" s="752" t="s">
        <v>5</v>
      </c>
      <c r="I58" s="752"/>
      <c r="J58" s="752"/>
      <c r="K58" s="752"/>
      <c r="L58" s="752"/>
      <c r="M58" s="752"/>
      <c r="N58" s="752"/>
      <c r="O58" s="752"/>
      <c r="P58" s="749" t="str">
        <f>P4</f>
        <v>21.12.2022</v>
      </c>
      <c r="Q58" s="749"/>
      <c r="R58" s="144"/>
      <c r="S58" s="144"/>
      <c r="T58" s="144"/>
      <c r="U58" s="85"/>
      <c r="V58" s="86"/>
      <c r="W58" s="86"/>
      <c r="X58" s="86"/>
      <c r="Y58" s="86"/>
      <c r="Z58" s="86"/>
      <c r="AA58" s="86"/>
      <c r="AB58" s="4"/>
      <c r="AC58" s="9"/>
      <c r="AD58" s="161"/>
      <c r="AE58" s="9"/>
      <c r="AF58" s="161"/>
      <c r="AG58" s="161"/>
      <c r="AH58" s="161"/>
      <c r="AI58" s="161"/>
      <c r="AJ58" s="161"/>
      <c r="AK58" s="205" t="s">
        <v>48</v>
      </c>
      <c r="AL58" s="6" t="s">
        <v>111</v>
      </c>
      <c r="AP58" s="520"/>
      <c r="AQ58" s="520"/>
      <c r="AR58" s="520"/>
      <c r="AS58" s="520"/>
      <c r="AT58" s="520"/>
      <c r="AU58" s="520"/>
      <c r="AV58" s="520"/>
      <c r="AW58" s="520"/>
      <c r="AX58" s="520"/>
    </row>
    <row r="59" spans="1:50" ht="17.25" customHeight="1" thickTop="1" thickBot="1" x14ac:dyDescent="0.3">
      <c r="A59" s="736" t="s">
        <v>7</v>
      </c>
      <c r="B59" s="739"/>
      <c r="C59" s="736" t="s">
        <v>95</v>
      </c>
      <c r="D59" s="737"/>
      <c r="E59" s="737"/>
      <c r="F59" s="737"/>
      <c r="G59" s="737"/>
      <c r="H59" s="737"/>
      <c r="I59" s="737"/>
      <c r="J59" s="737"/>
      <c r="K59" s="737"/>
      <c r="L59" s="739"/>
      <c r="M59" s="737" t="s">
        <v>54</v>
      </c>
      <c r="N59" s="739"/>
      <c r="O59" s="732" t="s">
        <v>55</v>
      </c>
      <c r="P59" s="733"/>
      <c r="Q59" s="733"/>
      <c r="R59" s="733"/>
      <c r="S59" s="733"/>
      <c r="T59" s="733"/>
      <c r="U59" s="733"/>
      <c r="V59" s="733"/>
      <c r="W59" s="733"/>
      <c r="X59" s="733"/>
      <c r="Y59" s="733"/>
      <c r="Z59" s="733"/>
      <c r="AA59" s="734"/>
      <c r="AB59" s="786" t="s">
        <v>96</v>
      </c>
      <c r="AC59" s="787"/>
      <c r="AD59" s="787"/>
      <c r="AE59" s="787"/>
      <c r="AF59" s="787"/>
      <c r="AG59" s="787"/>
      <c r="AH59" s="787"/>
      <c r="AI59" s="787"/>
      <c r="AJ59" s="787"/>
      <c r="AK59" s="787"/>
      <c r="AL59" s="788"/>
      <c r="AN59" s="736" t="s">
        <v>7</v>
      </c>
      <c r="AO59" s="739"/>
      <c r="AP59" s="777" t="s">
        <v>265</v>
      </c>
      <c r="AQ59" s="778"/>
      <c r="AR59" s="779"/>
      <c r="AS59" s="777" t="s">
        <v>266</v>
      </c>
      <c r="AT59" s="778"/>
      <c r="AU59" s="779"/>
      <c r="AV59" s="777" t="s">
        <v>267</v>
      </c>
      <c r="AW59" s="778"/>
      <c r="AX59" s="779"/>
    </row>
    <row r="60" spans="1:50" ht="31.5" thickTop="1" thickBot="1" x14ac:dyDescent="0.3">
      <c r="A60" s="201" t="s">
        <v>14</v>
      </c>
      <c r="B60" s="202" t="s">
        <v>15</v>
      </c>
      <c r="C60" s="47" t="s">
        <v>60</v>
      </c>
      <c r="D60" s="47" t="s">
        <v>61</v>
      </c>
      <c r="E60" s="47" t="s">
        <v>62</v>
      </c>
      <c r="F60" s="47" t="s">
        <v>63</v>
      </c>
      <c r="G60" s="47" t="s">
        <v>64</v>
      </c>
      <c r="H60" s="369" t="s">
        <v>168</v>
      </c>
      <c r="I60" s="370" t="s">
        <v>169</v>
      </c>
      <c r="J60" s="206" t="s">
        <v>101</v>
      </c>
      <c r="K60" s="207" t="s">
        <v>67</v>
      </c>
      <c r="L60" s="207" t="s">
        <v>68</v>
      </c>
      <c r="M60" s="47" t="s">
        <v>69</v>
      </c>
      <c r="N60" s="51" t="s">
        <v>70</v>
      </c>
      <c r="O60" s="47" t="s">
        <v>71</v>
      </c>
      <c r="P60" s="47" t="s">
        <v>72</v>
      </c>
      <c r="Q60" s="47" t="s">
        <v>73</v>
      </c>
      <c r="R60" s="174" t="s">
        <v>74</v>
      </c>
      <c r="S60" s="174" t="s">
        <v>75</v>
      </c>
      <c r="T60" s="174" t="s">
        <v>76</v>
      </c>
      <c r="U60" s="369" t="s">
        <v>168</v>
      </c>
      <c r="V60" s="370" t="s">
        <v>169</v>
      </c>
      <c r="W60" s="640"/>
      <c r="X60" s="179" t="s">
        <v>101</v>
      </c>
      <c r="Y60" s="208" t="s">
        <v>67</v>
      </c>
      <c r="Z60" s="208" t="s">
        <v>102</v>
      </c>
      <c r="AA60" s="180" t="s">
        <v>110</v>
      </c>
      <c r="AB60" s="209" t="s">
        <v>81</v>
      </c>
      <c r="AC60" s="47" t="s">
        <v>82</v>
      </c>
      <c r="AD60" s="47" t="s">
        <v>83</v>
      </c>
      <c r="AE60" s="210" t="s">
        <v>104</v>
      </c>
      <c r="AF60" s="211" t="s">
        <v>90</v>
      </c>
      <c r="AG60" s="212" t="s">
        <v>105</v>
      </c>
      <c r="AH60" s="212" t="s">
        <v>106</v>
      </c>
      <c r="AI60" s="213" t="s">
        <v>107</v>
      </c>
      <c r="AJ60" s="214" t="s">
        <v>108</v>
      </c>
      <c r="AK60" s="214" t="s">
        <v>109</v>
      </c>
      <c r="AL60" s="215" t="s">
        <v>91</v>
      </c>
      <c r="AN60" s="201" t="s">
        <v>14</v>
      </c>
      <c r="AO60" s="202" t="s">
        <v>15</v>
      </c>
      <c r="AP60" s="642" t="s">
        <v>268</v>
      </c>
      <c r="AQ60" s="643" t="s">
        <v>269</v>
      </c>
      <c r="AR60" s="643" t="s">
        <v>159</v>
      </c>
      <c r="AS60" s="643" t="s">
        <v>268</v>
      </c>
      <c r="AT60" s="643" t="s">
        <v>269</v>
      </c>
      <c r="AU60" s="643" t="s">
        <v>159</v>
      </c>
      <c r="AV60" s="643" t="s">
        <v>268</v>
      </c>
      <c r="AW60" s="643" t="s">
        <v>269</v>
      </c>
      <c r="AX60" s="644" t="s">
        <v>159</v>
      </c>
    </row>
    <row r="61" spans="1:50" ht="17.25" thickTop="1" x14ac:dyDescent="0.25">
      <c r="A61" s="200" t="s">
        <v>33</v>
      </c>
      <c r="B61" s="194">
        <v>49</v>
      </c>
      <c r="C61" s="104">
        <v>0</v>
      </c>
      <c r="D61" s="105">
        <v>0</v>
      </c>
      <c r="E61" s="105">
        <v>0</v>
      </c>
      <c r="F61" s="105">
        <v>0</v>
      </c>
      <c r="G61" s="105">
        <v>0</v>
      </c>
      <c r="H61" s="106">
        <v>0</v>
      </c>
      <c r="I61" s="106">
        <v>0</v>
      </c>
      <c r="J61" s="105">
        <v>0</v>
      </c>
      <c r="K61" s="105">
        <v>0</v>
      </c>
      <c r="L61" s="216">
        <v>0</v>
      </c>
      <c r="M61" s="204">
        <v>0</v>
      </c>
      <c r="N61" s="217">
        <v>0</v>
      </c>
      <c r="O61" s="218">
        <v>0</v>
      </c>
      <c r="P61" s="219">
        <v>0</v>
      </c>
      <c r="Q61" s="219">
        <v>0</v>
      </c>
      <c r="R61" s="220">
        <v>0</v>
      </c>
      <c r="S61" s="220">
        <v>0</v>
      </c>
      <c r="T61" s="220">
        <v>0</v>
      </c>
      <c r="U61" s="221">
        <v>245.11824000000004</v>
      </c>
      <c r="V61" s="222">
        <v>0</v>
      </c>
      <c r="W61" s="222">
        <v>0</v>
      </c>
      <c r="X61" s="222">
        <v>0</v>
      </c>
      <c r="Y61" s="223">
        <v>0</v>
      </c>
      <c r="Z61" s="223">
        <v>0</v>
      </c>
      <c r="AA61" s="224">
        <v>0</v>
      </c>
      <c r="AB61" s="110">
        <v>0</v>
      </c>
      <c r="AC61" s="111">
        <v>0</v>
      </c>
      <c r="AD61" s="111">
        <v>245.11824000000004</v>
      </c>
      <c r="AE61" s="115">
        <v>0</v>
      </c>
      <c r="AF61" s="112">
        <v>0</v>
      </c>
      <c r="AG61" s="105">
        <v>0</v>
      </c>
      <c r="AH61" s="105">
        <v>0</v>
      </c>
      <c r="AI61" s="105">
        <v>34.884</v>
      </c>
      <c r="AJ61" s="114">
        <v>10.046592</v>
      </c>
      <c r="AK61" s="114">
        <v>500</v>
      </c>
      <c r="AL61" s="164">
        <v>-790.04899999999998</v>
      </c>
      <c r="AN61" s="200" t="s">
        <v>33</v>
      </c>
      <c r="AO61" s="194">
        <v>49</v>
      </c>
      <c r="AP61" s="650">
        <v>461</v>
      </c>
      <c r="AQ61" s="651">
        <v>461</v>
      </c>
      <c r="AR61" s="651">
        <v>430</v>
      </c>
      <c r="AS61" s="651">
        <v>130</v>
      </c>
      <c r="AT61" s="651">
        <v>130</v>
      </c>
      <c r="AU61" s="651">
        <v>0</v>
      </c>
      <c r="AV61" s="651">
        <v>0</v>
      </c>
      <c r="AW61" s="651">
        <v>0</v>
      </c>
      <c r="AX61" s="652">
        <v>0</v>
      </c>
    </row>
    <row r="62" spans="1:50" ht="16.5" x14ac:dyDescent="0.25">
      <c r="A62" s="193"/>
      <c r="B62" s="194">
        <v>50</v>
      </c>
      <c r="C62" s="225">
        <v>0</v>
      </c>
      <c r="D62" s="226">
        <v>0</v>
      </c>
      <c r="E62" s="226">
        <v>0</v>
      </c>
      <c r="F62" s="226">
        <v>0</v>
      </c>
      <c r="G62" s="226">
        <v>0</v>
      </c>
      <c r="H62" s="227">
        <v>0</v>
      </c>
      <c r="I62" s="227">
        <v>0</v>
      </c>
      <c r="J62" s="226">
        <v>0</v>
      </c>
      <c r="K62" s="226">
        <v>0</v>
      </c>
      <c r="L62" s="228">
        <v>0</v>
      </c>
      <c r="M62" s="229">
        <v>0</v>
      </c>
      <c r="N62" s="230">
        <v>0</v>
      </c>
      <c r="O62" s="231">
        <v>0</v>
      </c>
      <c r="P62" s="226">
        <v>0</v>
      </c>
      <c r="Q62" s="226">
        <v>0</v>
      </c>
      <c r="R62" s="227">
        <v>0</v>
      </c>
      <c r="S62" s="227">
        <v>0</v>
      </c>
      <c r="T62" s="227">
        <v>0</v>
      </c>
      <c r="U62" s="230">
        <v>271.11651000000006</v>
      </c>
      <c r="V62" s="229">
        <v>0</v>
      </c>
      <c r="W62" s="229">
        <v>0</v>
      </c>
      <c r="X62" s="229">
        <v>0</v>
      </c>
      <c r="Y62" s="229">
        <v>0</v>
      </c>
      <c r="Z62" s="229">
        <v>0</v>
      </c>
      <c r="AA62" s="229">
        <v>0</v>
      </c>
      <c r="AB62" s="110">
        <v>0</v>
      </c>
      <c r="AC62" s="111">
        <v>0</v>
      </c>
      <c r="AD62" s="111">
        <v>271.11651000000006</v>
      </c>
      <c r="AE62" s="115">
        <v>0</v>
      </c>
      <c r="AF62" s="112">
        <v>0</v>
      </c>
      <c r="AG62" s="112">
        <v>0</v>
      </c>
      <c r="AH62" s="112">
        <v>0</v>
      </c>
      <c r="AI62" s="112">
        <v>34.884</v>
      </c>
      <c r="AJ62" s="114">
        <v>10.046592</v>
      </c>
      <c r="AK62" s="114">
        <v>460</v>
      </c>
      <c r="AL62" s="164">
        <v>-776.04700000000003</v>
      </c>
      <c r="AN62" s="193"/>
      <c r="AO62" s="194">
        <v>50</v>
      </c>
      <c r="AP62" s="645">
        <v>461</v>
      </c>
      <c r="AQ62" s="114">
        <v>461</v>
      </c>
      <c r="AR62" s="114">
        <v>449</v>
      </c>
      <c r="AS62" s="114">
        <v>130</v>
      </c>
      <c r="AT62" s="114">
        <v>130</v>
      </c>
      <c r="AU62" s="114">
        <v>0</v>
      </c>
      <c r="AV62" s="114">
        <v>0</v>
      </c>
      <c r="AW62" s="114">
        <v>0</v>
      </c>
      <c r="AX62" s="646">
        <v>0</v>
      </c>
    </row>
    <row r="63" spans="1:50" ht="16.5" x14ac:dyDescent="0.25">
      <c r="A63" s="193"/>
      <c r="B63" s="194">
        <v>51</v>
      </c>
      <c r="C63" s="225">
        <v>0</v>
      </c>
      <c r="D63" s="226">
        <v>0</v>
      </c>
      <c r="E63" s="226">
        <v>0</v>
      </c>
      <c r="F63" s="226">
        <v>0</v>
      </c>
      <c r="G63" s="226">
        <v>0</v>
      </c>
      <c r="H63" s="227">
        <v>0</v>
      </c>
      <c r="I63" s="227">
        <v>0</v>
      </c>
      <c r="J63" s="226">
        <v>0</v>
      </c>
      <c r="K63" s="226">
        <v>0</v>
      </c>
      <c r="L63" s="228">
        <v>0</v>
      </c>
      <c r="M63" s="229">
        <v>0</v>
      </c>
      <c r="N63" s="230">
        <v>0</v>
      </c>
      <c r="O63" s="231">
        <v>0</v>
      </c>
      <c r="P63" s="226">
        <v>0</v>
      </c>
      <c r="Q63" s="226">
        <v>0</v>
      </c>
      <c r="R63" s="227">
        <v>0</v>
      </c>
      <c r="S63" s="227">
        <v>0</v>
      </c>
      <c r="T63" s="227">
        <v>0</v>
      </c>
      <c r="U63" s="230">
        <v>300.83573999999999</v>
      </c>
      <c r="V63" s="229">
        <v>0</v>
      </c>
      <c r="W63" s="229">
        <v>0</v>
      </c>
      <c r="X63" s="229">
        <v>0</v>
      </c>
      <c r="Y63" s="229">
        <v>0</v>
      </c>
      <c r="Z63" s="229">
        <v>0</v>
      </c>
      <c r="AA63" s="229">
        <v>0</v>
      </c>
      <c r="AB63" s="110">
        <v>0</v>
      </c>
      <c r="AC63" s="111">
        <v>0</v>
      </c>
      <c r="AD63" s="111">
        <v>300.83573999999999</v>
      </c>
      <c r="AE63" s="115">
        <v>0</v>
      </c>
      <c r="AF63" s="112">
        <v>0</v>
      </c>
      <c r="AG63" s="112">
        <v>0</v>
      </c>
      <c r="AH63" s="112">
        <v>0</v>
      </c>
      <c r="AI63" s="112">
        <v>34.884</v>
      </c>
      <c r="AJ63" s="114">
        <v>10.046592</v>
      </c>
      <c r="AK63" s="114">
        <v>420</v>
      </c>
      <c r="AL63" s="164">
        <v>-765.76599999999996</v>
      </c>
      <c r="AN63" s="193"/>
      <c r="AO63" s="194">
        <v>51</v>
      </c>
      <c r="AP63" s="645">
        <v>461</v>
      </c>
      <c r="AQ63" s="114">
        <v>461</v>
      </c>
      <c r="AR63" s="114">
        <v>449</v>
      </c>
      <c r="AS63" s="114">
        <v>130</v>
      </c>
      <c r="AT63" s="114">
        <v>130</v>
      </c>
      <c r="AU63" s="114">
        <v>0</v>
      </c>
      <c r="AV63" s="114">
        <v>0</v>
      </c>
      <c r="AW63" s="114">
        <v>0</v>
      </c>
      <c r="AX63" s="646">
        <v>0</v>
      </c>
    </row>
    <row r="64" spans="1:50" ht="16.5" x14ac:dyDescent="0.25">
      <c r="A64" s="193"/>
      <c r="B64" s="194">
        <v>52</v>
      </c>
      <c r="C64" s="225">
        <v>0</v>
      </c>
      <c r="D64" s="226">
        <v>0</v>
      </c>
      <c r="E64" s="226">
        <v>0</v>
      </c>
      <c r="F64" s="226">
        <v>0</v>
      </c>
      <c r="G64" s="226">
        <v>0</v>
      </c>
      <c r="H64" s="227">
        <v>0</v>
      </c>
      <c r="I64" s="227">
        <v>0</v>
      </c>
      <c r="J64" s="226">
        <v>0</v>
      </c>
      <c r="K64" s="226">
        <v>0</v>
      </c>
      <c r="L64" s="228">
        <v>0</v>
      </c>
      <c r="M64" s="229">
        <v>0</v>
      </c>
      <c r="N64" s="230">
        <v>0</v>
      </c>
      <c r="O64" s="231">
        <v>0</v>
      </c>
      <c r="P64" s="226">
        <v>0</v>
      </c>
      <c r="Q64" s="226">
        <v>0</v>
      </c>
      <c r="R64" s="227">
        <v>0</v>
      </c>
      <c r="S64" s="227">
        <v>0</v>
      </c>
      <c r="T64" s="227">
        <v>0</v>
      </c>
      <c r="U64" s="230">
        <v>320.33202</v>
      </c>
      <c r="V64" s="229">
        <v>0</v>
      </c>
      <c r="W64" s="229">
        <v>0</v>
      </c>
      <c r="X64" s="229">
        <v>0</v>
      </c>
      <c r="Y64" s="229">
        <v>0</v>
      </c>
      <c r="Z64" s="229">
        <v>0</v>
      </c>
      <c r="AA64" s="229">
        <v>0</v>
      </c>
      <c r="AB64" s="110">
        <v>0</v>
      </c>
      <c r="AC64" s="111">
        <v>0</v>
      </c>
      <c r="AD64" s="111">
        <v>320.33202</v>
      </c>
      <c r="AE64" s="115">
        <v>0</v>
      </c>
      <c r="AF64" s="112">
        <v>0</v>
      </c>
      <c r="AG64" s="112">
        <v>0</v>
      </c>
      <c r="AH64" s="112">
        <v>0</v>
      </c>
      <c r="AI64" s="112">
        <v>34.884</v>
      </c>
      <c r="AJ64" s="114">
        <v>10.046592</v>
      </c>
      <c r="AK64" s="114">
        <v>380</v>
      </c>
      <c r="AL64" s="164">
        <v>-745.26300000000003</v>
      </c>
      <c r="AN64" s="193"/>
      <c r="AO64" s="194">
        <v>52</v>
      </c>
      <c r="AP64" s="645">
        <v>461</v>
      </c>
      <c r="AQ64" s="114">
        <v>461</v>
      </c>
      <c r="AR64" s="114">
        <v>450</v>
      </c>
      <c r="AS64" s="114">
        <v>130</v>
      </c>
      <c r="AT64" s="114">
        <v>130</v>
      </c>
      <c r="AU64" s="114">
        <v>0</v>
      </c>
      <c r="AV64" s="114">
        <v>0</v>
      </c>
      <c r="AW64" s="114">
        <v>0</v>
      </c>
      <c r="AX64" s="646">
        <v>0</v>
      </c>
    </row>
    <row r="65" spans="1:50" ht="16.5" x14ac:dyDescent="0.25">
      <c r="A65" s="195" t="s">
        <v>34</v>
      </c>
      <c r="B65" s="196">
        <v>53</v>
      </c>
      <c r="C65" s="232">
        <v>0</v>
      </c>
      <c r="D65" s="233">
        <v>0</v>
      </c>
      <c r="E65" s="233">
        <v>0</v>
      </c>
      <c r="F65" s="233">
        <v>0</v>
      </c>
      <c r="G65" s="233">
        <v>0</v>
      </c>
      <c r="H65" s="234">
        <v>0</v>
      </c>
      <c r="I65" s="234">
        <v>0</v>
      </c>
      <c r="J65" s="233">
        <v>0</v>
      </c>
      <c r="K65" s="233">
        <v>0</v>
      </c>
      <c r="L65" s="235">
        <v>0</v>
      </c>
      <c r="M65" s="236">
        <v>0</v>
      </c>
      <c r="N65" s="237">
        <v>0</v>
      </c>
      <c r="O65" s="238">
        <v>0</v>
      </c>
      <c r="P65" s="233">
        <v>0</v>
      </c>
      <c r="Q65" s="233">
        <v>0</v>
      </c>
      <c r="R65" s="234">
        <v>0</v>
      </c>
      <c r="S65" s="234">
        <v>0</v>
      </c>
      <c r="T65" s="234">
        <v>0</v>
      </c>
      <c r="U65" s="237">
        <v>330.54528000000005</v>
      </c>
      <c r="V65" s="236">
        <v>0</v>
      </c>
      <c r="W65" s="236">
        <v>0</v>
      </c>
      <c r="X65" s="236">
        <v>0</v>
      </c>
      <c r="Y65" s="236">
        <v>0</v>
      </c>
      <c r="Z65" s="236">
        <v>0</v>
      </c>
      <c r="AA65" s="236">
        <v>0</v>
      </c>
      <c r="AB65" s="121">
        <v>0</v>
      </c>
      <c r="AC65" s="124">
        <v>0</v>
      </c>
      <c r="AD65" s="124">
        <v>330.54528000000005</v>
      </c>
      <c r="AE65" s="123">
        <v>0</v>
      </c>
      <c r="AF65" s="125">
        <v>0</v>
      </c>
      <c r="AG65" s="125">
        <v>0</v>
      </c>
      <c r="AH65" s="125">
        <v>0</v>
      </c>
      <c r="AI65" s="125">
        <v>34.884</v>
      </c>
      <c r="AJ65" s="122">
        <v>10.046592</v>
      </c>
      <c r="AK65" s="122">
        <v>340</v>
      </c>
      <c r="AL65" s="197">
        <v>-715.476</v>
      </c>
      <c r="AN65" s="195" t="s">
        <v>34</v>
      </c>
      <c r="AO65" s="196">
        <v>53</v>
      </c>
      <c r="AP65" s="645">
        <v>461</v>
      </c>
      <c r="AQ65" s="114">
        <v>461</v>
      </c>
      <c r="AR65" s="114">
        <v>449</v>
      </c>
      <c r="AS65" s="114">
        <v>130</v>
      </c>
      <c r="AT65" s="114">
        <v>130</v>
      </c>
      <c r="AU65" s="114">
        <v>0</v>
      </c>
      <c r="AV65" s="114">
        <v>0</v>
      </c>
      <c r="AW65" s="114">
        <v>0</v>
      </c>
      <c r="AX65" s="646">
        <v>0</v>
      </c>
    </row>
    <row r="66" spans="1:50" ht="16.5" x14ac:dyDescent="0.25">
      <c r="A66" s="193"/>
      <c r="B66" s="194">
        <v>54</v>
      </c>
      <c r="C66" s="225">
        <v>0</v>
      </c>
      <c r="D66" s="226">
        <v>0</v>
      </c>
      <c r="E66" s="226">
        <v>0</v>
      </c>
      <c r="F66" s="226">
        <v>0</v>
      </c>
      <c r="G66" s="226">
        <v>0</v>
      </c>
      <c r="H66" s="227">
        <v>0</v>
      </c>
      <c r="I66" s="227">
        <v>0</v>
      </c>
      <c r="J66" s="226">
        <v>0</v>
      </c>
      <c r="K66" s="226">
        <v>0</v>
      </c>
      <c r="L66" s="228">
        <v>0</v>
      </c>
      <c r="M66" s="229">
        <v>0</v>
      </c>
      <c r="N66" s="230">
        <v>0</v>
      </c>
      <c r="O66" s="231">
        <v>0</v>
      </c>
      <c r="P66" s="226">
        <v>0</v>
      </c>
      <c r="Q66" s="226">
        <v>0</v>
      </c>
      <c r="R66" s="227">
        <v>0</v>
      </c>
      <c r="S66" s="227">
        <v>0</v>
      </c>
      <c r="T66" s="227">
        <v>0</v>
      </c>
      <c r="U66" s="230">
        <v>340.75854000000004</v>
      </c>
      <c r="V66" s="229">
        <v>0</v>
      </c>
      <c r="W66" s="229">
        <v>0</v>
      </c>
      <c r="X66" s="229">
        <v>0</v>
      </c>
      <c r="Y66" s="229">
        <v>0</v>
      </c>
      <c r="Z66" s="229">
        <v>0</v>
      </c>
      <c r="AA66" s="229">
        <v>0</v>
      </c>
      <c r="AB66" s="110">
        <v>0</v>
      </c>
      <c r="AC66" s="111">
        <v>0</v>
      </c>
      <c r="AD66" s="111">
        <v>340.75854000000004</v>
      </c>
      <c r="AE66" s="115">
        <v>0</v>
      </c>
      <c r="AF66" s="112">
        <v>0</v>
      </c>
      <c r="AG66" s="112">
        <v>0</v>
      </c>
      <c r="AH66" s="112">
        <v>0</v>
      </c>
      <c r="AI66" s="112">
        <v>34.884</v>
      </c>
      <c r="AJ66" s="114">
        <v>10.046592</v>
      </c>
      <c r="AK66" s="114">
        <v>300</v>
      </c>
      <c r="AL66" s="164">
        <v>-685.68899999999996</v>
      </c>
      <c r="AN66" s="193"/>
      <c r="AO66" s="194">
        <v>54</v>
      </c>
      <c r="AP66" s="645">
        <v>461</v>
      </c>
      <c r="AQ66" s="114">
        <v>461</v>
      </c>
      <c r="AR66" s="114">
        <v>449</v>
      </c>
      <c r="AS66" s="114">
        <v>130</v>
      </c>
      <c r="AT66" s="114">
        <v>130</v>
      </c>
      <c r="AU66" s="114">
        <v>0</v>
      </c>
      <c r="AV66" s="114">
        <v>0</v>
      </c>
      <c r="AW66" s="114">
        <v>0</v>
      </c>
      <c r="AX66" s="646">
        <v>0</v>
      </c>
    </row>
    <row r="67" spans="1:50" ht="16.5" x14ac:dyDescent="0.25">
      <c r="A67" s="193"/>
      <c r="B67" s="194">
        <v>55</v>
      </c>
      <c r="C67" s="225">
        <v>0</v>
      </c>
      <c r="D67" s="226">
        <v>0</v>
      </c>
      <c r="E67" s="226">
        <v>0</v>
      </c>
      <c r="F67" s="226">
        <v>0</v>
      </c>
      <c r="G67" s="226">
        <v>0</v>
      </c>
      <c r="H67" s="227">
        <v>0</v>
      </c>
      <c r="I67" s="227">
        <v>0</v>
      </c>
      <c r="J67" s="226">
        <v>0</v>
      </c>
      <c r="K67" s="226">
        <v>0</v>
      </c>
      <c r="L67" s="228">
        <v>0</v>
      </c>
      <c r="M67" s="229">
        <v>0</v>
      </c>
      <c r="N67" s="230">
        <v>0</v>
      </c>
      <c r="O67" s="231">
        <v>0</v>
      </c>
      <c r="P67" s="226">
        <v>0</v>
      </c>
      <c r="Q67" s="226">
        <v>0</v>
      </c>
      <c r="R67" s="227">
        <v>0</v>
      </c>
      <c r="S67" s="227">
        <v>0</v>
      </c>
      <c r="T67" s="227">
        <v>0</v>
      </c>
      <c r="U67" s="230">
        <v>355.61331000000001</v>
      </c>
      <c r="V67" s="229">
        <v>0</v>
      </c>
      <c r="W67" s="229">
        <v>0</v>
      </c>
      <c r="X67" s="229">
        <v>0</v>
      </c>
      <c r="Y67" s="229">
        <v>0</v>
      </c>
      <c r="Z67" s="229">
        <v>0</v>
      </c>
      <c r="AA67" s="229">
        <v>0</v>
      </c>
      <c r="AB67" s="110">
        <v>0</v>
      </c>
      <c r="AC67" s="111">
        <v>0</v>
      </c>
      <c r="AD67" s="111">
        <v>355.61331000000001</v>
      </c>
      <c r="AE67" s="115">
        <v>0</v>
      </c>
      <c r="AF67" s="112">
        <v>0</v>
      </c>
      <c r="AG67" s="112">
        <v>0</v>
      </c>
      <c r="AH67" s="112">
        <v>0</v>
      </c>
      <c r="AI67" s="112">
        <v>34.884</v>
      </c>
      <c r="AJ67" s="114">
        <v>10.046592</v>
      </c>
      <c r="AK67" s="114">
        <v>260</v>
      </c>
      <c r="AL67" s="164">
        <v>-660.54399999999998</v>
      </c>
      <c r="AN67" s="193"/>
      <c r="AO67" s="194">
        <v>55</v>
      </c>
      <c r="AP67" s="645">
        <v>461</v>
      </c>
      <c r="AQ67" s="114">
        <v>461</v>
      </c>
      <c r="AR67" s="114">
        <v>449</v>
      </c>
      <c r="AS67" s="114">
        <v>130</v>
      </c>
      <c r="AT67" s="114">
        <v>130</v>
      </c>
      <c r="AU67" s="114">
        <v>0</v>
      </c>
      <c r="AV67" s="114">
        <v>0</v>
      </c>
      <c r="AW67" s="114">
        <v>0</v>
      </c>
      <c r="AX67" s="646">
        <v>0</v>
      </c>
    </row>
    <row r="68" spans="1:50" ht="16.5" x14ac:dyDescent="0.25">
      <c r="A68" s="198"/>
      <c r="B68" s="199">
        <v>56</v>
      </c>
      <c r="C68" s="239">
        <v>0</v>
      </c>
      <c r="D68" s="240">
        <v>0</v>
      </c>
      <c r="E68" s="240">
        <v>0</v>
      </c>
      <c r="F68" s="240">
        <v>0</v>
      </c>
      <c r="G68" s="240">
        <v>0</v>
      </c>
      <c r="H68" s="241">
        <v>0</v>
      </c>
      <c r="I68" s="241">
        <v>0</v>
      </c>
      <c r="J68" s="240">
        <v>0</v>
      </c>
      <c r="K68" s="240">
        <v>0</v>
      </c>
      <c r="L68" s="242">
        <v>0</v>
      </c>
      <c r="M68" s="243">
        <v>0</v>
      </c>
      <c r="N68" s="244">
        <v>0</v>
      </c>
      <c r="O68" s="243">
        <v>0</v>
      </c>
      <c r="P68" s="240">
        <v>0</v>
      </c>
      <c r="Q68" s="240">
        <v>0</v>
      </c>
      <c r="R68" s="241">
        <v>0</v>
      </c>
      <c r="S68" s="241">
        <v>0</v>
      </c>
      <c r="T68" s="241">
        <v>0</v>
      </c>
      <c r="U68" s="244">
        <v>365.82657</v>
      </c>
      <c r="V68" s="245">
        <v>0</v>
      </c>
      <c r="W68" s="245">
        <v>0</v>
      </c>
      <c r="X68" s="245">
        <v>0</v>
      </c>
      <c r="Y68" s="245">
        <v>0</v>
      </c>
      <c r="Z68" s="245">
        <v>0</v>
      </c>
      <c r="AA68" s="245">
        <v>0</v>
      </c>
      <c r="AB68" s="128">
        <v>0</v>
      </c>
      <c r="AC68" s="131">
        <v>0</v>
      </c>
      <c r="AD68" s="131">
        <v>365.82657</v>
      </c>
      <c r="AE68" s="130">
        <v>0</v>
      </c>
      <c r="AF68" s="132">
        <v>0</v>
      </c>
      <c r="AG68" s="132">
        <v>0</v>
      </c>
      <c r="AH68" s="132">
        <v>0</v>
      </c>
      <c r="AI68" s="132">
        <v>34.884</v>
      </c>
      <c r="AJ68" s="129">
        <v>10.046592</v>
      </c>
      <c r="AK68" s="129">
        <v>290</v>
      </c>
      <c r="AL68" s="119">
        <v>-700.75699999999995</v>
      </c>
      <c r="AN68" s="198"/>
      <c r="AO68" s="199">
        <v>56</v>
      </c>
      <c r="AP68" s="645">
        <v>461</v>
      </c>
      <c r="AQ68" s="114">
        <v>461</v>
      </c>
      <c r="AR68" s="114">
        <v>450</v>
      </c>
      <c r="AS68" s="114">
        <v>130</v>
      </c>
      <c r="AT68" s="114">
        <v>130</v>
      </c>
      <c r="AU68" s="114">
        <v>0</v>
      </c>
      <c r="AV68" s="114">
        <v>0</v>
      </c>
      <c r="AW68" s="114">
        <v>0</v>
      </c>
      <c r="AX68" s="646">
        <v>0</v>
      </c>
    </row>
    <row r="69" spans="1:50" ht="16.5" x14ac:dyDescent="0.25">
      <c r="A69" s="200" t="s">
        <v>35</v>
      </c>
      <c r="B69" s="194">
        <v>57</v>
      </c>
      <c r="C69" s="225">
        <v>0</v>
      </c>
      <c r="D69" s="226">
        <v>0</v>
      </c>
      <c r="E69" s="226">
        <v>0</v>
      </c>
      <c r="F69" s="226">
        <v>0</v>
      </c>
      <c r="G69" s="226">
        <v>0</v>
      </c>
      <c r="H69" s="227">
        <v>0</v>
      </c>
      <c r="I69" s="227">
        <v>0</v>
      </c>
      <c r="J69" s="226">
        <v>0</v>
      </c>
      <c r="K69" s="226">
        <v>0</v>
      </c>
      <c r="L69" s="228">
        <v>0</v>
      </c>
      <c r="M69" s="231">
        <v>0</v>
      </c>
      <c r="N69" s="230">
        <v>0</v>
      </c>
      <c r="O69" s="231">
        <v>0</v>
      </c>
      <c r="P69" s="226">
        <v>0</v>
      </c>
      <c r="Q69" s="226">
        <v>0</v>
      </c>
      <c r="R69" s="227">
        <v>0</v>
      </c>
      <c r="S69" s="227">
        <v>0</v>
      </c>
      <c r="T69" s="227">
        <v>0</v>
      </c>
      <c r="U69" s="230">
        <v>361.18506000000002</v>
      </c>
      <c r="V69" s="229">
        <v>0</v>
      </c>
      <c r="W69" s="229">
        <v>0</v>
      </c>
      <c r="X69" s="229">
        <v>0</v>
      </c>
      <c r="Y69" s="229">
        <v>0</v>
      </c>
      <c r="Z69" s="229">
        <v>0</v>
      </c>
      <c r="AA69" s="229">
        <v>0</v>
      </c>
      <c r="AB69" s="110">
        <v>0</v>
      </c>
      <c r="AC69" s="111">
        <v>0</v>
      </c>
      <c r="AD69" s="111">
        <v>361.18506000000002</v>
      </c>
      <c r="AE69" s="115">
        <v>0</v>
      </c>
      <c r="AF69" s="112">
        <v>0</v>
      </c>
      <c r="AG69" s="112">
        <v>0</v>
      </c>
      <c r="AH69" s="112">
        <v>0</v>
      </c>
      <c r="AI69" s="112">
        <v>34.884</v>
      </c>
      <c r="AJ69" s="114">
        <v>10.046592</v>
      </c>
      <c r="AK69" s="114">
        <v>280</v>
      </c>
      <c r="AL69" s="164">
        <v>-686.11599999999999</v>
      </c>
      <c r="AN69" s="200" t="s">
        <v>35</v>
      </c>
      <c r="AO69" s="194">
        <v>57</v>
      </c>
      <c r="AP69" s="645">
        <v>461</v>
      </c>
      <c r="AQ69" s="114">
        <v>461</v>
      </c>
      <c r="AR69" s="114">
        <v>450</v>
      </c>
      <c r="AS69" s="114">
        <v>130</v>
      </c>
      <c r="AT69" s="114">
        <v>130</v>
      </c>
      <c r="AU69" s="114">
        <v>0</v>
      </c>
      <c r="AV69" s="114">
        <v>0</v>
      </c>
      <c r="AW69" s="114">
        <v>0</v>
      </c>
      <c r="AX69" s="646">
        <v>0</v>
      </c>
    </row>
    <row r="70" spans="1:50" ht="16.5" x14ac:dyDescent="0.25">
      <c r="A70" s="193"/>
      <c r="B70" s="194">
        <v>58</v>
      </c>
      <c r="C70" s="225">
        <v>0</v>
      </c>
      <c r="D70" s="226">
        <v>0</v>
      </c>
      <c r="E70" s="226">
        <v>0</v>
      </c>
      <c r="F70" s="226">
        <v>0</v>
      </c>
      <c r="G70" s="226">
        <v>0</v>
      </c>
      <c r="H70" s="227">
        <v>0</v>
      </c>
      <c r="I70" s="227">
        <v>0</v>
      </c>
      <c r="J70" s="226">
        <v>0</v>
      </c>
      <c r="K70" s="226">
        <v>0</v>
      </c>
      <c r="L70" s="228">
        <v>0</v>
      </c>
      <c r="M70" s="231">
        <v>0</v>
      </c>
      <c r="N70" s="230">
        <v>0</v>
      </c>
      <c r="O70" s="231">
        <v>0</v>
      </c>
      <c r="P70" s="226">
        <v>0</v>
      </c>
      <c r="Q70" s="226">
        <v>0</v>
      </c>
      <c r="R70" s="227">
        <v>0</v>
      </c>
      <c r="S70" s="227">
        <v>0</v>
      </c>
      <c r="T70" s="227">
        <v>0</v>
      </c>
      <c r="U70" s="230">
        <v>355.61331000000001</v>
      </c>
      <c r="V70" s="229">
        <v>0</v>
      </c>
      <c r="W70" s="229">
        <v>0</v>
      </c>
      <c r="X70" s="229">
        <v>0</v>
      </c>
      <c r="Y70" s="229">
        <v>0</v>
      </c>
      <c r="Z70" s="229">
        <v>0</v>
      </c>
      <c r="AA70" s="229">
        <v>0</v>
      </c>
      <c r="AB70" s="110">
        <v>0</v>
      </c>
      <c r="AC70" s="111">
        <v>0</v>
      </c>
      <c r="AD70" s="111">
        <v>355.61331000000001</v>
      </c>
      <c r="AE70" s="115">
        <v>0</v>
      </c>
      <c r="AF70" s="112">
        <v>0</v>
      </c>
      <c r="AG70" s="112">
        <v>0</v>
      </c>
      <c r="AH70" s="112">
        <v>0</v>
      </c>
      <c r="AI70" s="112">
        <v>34.884</v>
      </c>
      <c r="AJ70" s="114">
        <v>10.046592</v>
      </c>
      <c r="AK70" s="114">
        <v>270</v>
      </c>
      <c r="AL70" s="164">
        <v>-670.54399999999998</v>
      </c>
      <c r="AN70" s="193"/>
      <c r="AO70" s="194">
        <v>58</v>
      </c>
      <c r="AP70" s="645">
        <v>461</v>
      </c>
      <c r="AQ70" s="114">
        <v>461</v>
      </c>
      <c r="AR70" s="114">
        <v>450</v>
      </c>
      <c r="AS70" s="114">
        <v>130</v>
      </c>
      <c r="AT70" s="114">
        <v>130</v>
      </c>
      <c r="AU70" s="114">
        <v>0</v>
      </c>
      <c r="AV70" s="114">
        <v>0</v>
      </c>
      <c r="AW70" s="114">
        <v>0</v>
      </c>
      <c r="AX70" s="646">
        <v>0</v>
      </c>
    </row>
    <row r="71" spans="1:50" ht="16.5" x14ac:dyDescent="0.25">
      <c r="A71" s="193"/>
      <c r="B71" s="194">
        <v>59</v>
      </c>
      <c r="C71" s="225">
        <v>0</v>
      </c>
      <c r="D71" s="226">
        <v>0</v>
      </c>
      <c r="E71" s="226">
        <v>0</v>
      </c>
      <c r="F71" s="226">
        <v>0</v>
      </c>
      <c r="G71" s="226">
        <v>0</v>
      </c>
      <c r="H71" s="227">
        <v>0</v>
      </c>
      <c r="I71" s="227">
        <v>0</v>
      </c>
      <c r="J71" s="226">
        <v>0</v>
      </c>
      <c r="K71" s="226">
        <v>0</v>
      </c>
      <c r="L71" s="228">
        <v>0</v>
      </c>
      <c r="M71" s="231">
        <v>0</v>
      </c>
      <c r="N71" s="230">
        <v>0</v>
      </c>
      <c r="O71" s="231">
        <v>0</v>
      </c>
      <c r="P71" s="226">
        <v>0</v>
      </c>
      <c r="Q71" s="226">
        <v>0</v>
      </c>
      <c r="R71" s="227">
        <v>0</v>
      </c>
      <c r="S71" s="227">
        <v>0</v>
      </c>
      <c r="T71" s="227">
        <v>0</v>
      </c>
      <c r="U71" s="230">
        <v>355.61331000000001</v>
      </c>
      <c r="V71" s="229">
        <v>0</v>
      </c>
      <c r="W71" s="229">
        <v>0</v>
      </c>
      <c r="X71" s="229">
        <v>0</v>
      </c>
      <c r="Y71" s="229">
        <v>0</v>
      </c>
      <c r="Z71" s="229">
        <v>0</v>
      </c>
      <c r="AA71" s="229">
        <v>0</v>
      </c>
      <c r="AB71" s="110">
        <v>0</v>
      </c>
      <c r="AC71" s="111">
        <v>0</v>
      </c>
      <c r="AD71" s="111">
        <v>355.61331000000001</v>
      </c>
      <c r="AE71" s="115">
        <v>0</v>
      </c>
      <c r="AF71" s="112">
        <v>0</v>
      </c>
      <c r="AG71" s="112">
        <v>0</v>
      </c>
      <c r="AH71" s="112">
        <v>0</v>
      </c>
      <c r="AI71" s="112">
        <v>34.884</v>
      </c>
      <c r="AJ71" s="114">
        <v>10.046592</v>
      </c>
      <c r="AK71" s="114">
        <v>270</v>
      </c>
      <c r="AL71" s="164">
        <v>-670.54399999999998</v>
      </c>
      <c r="AN71" s="193"/>
      <c r="AO71" s="194">
        <v>59</v>
      </c>
      <c r="AP71" s="645">
        <v>461</v>
      </c>
      <c r="AQ71" s="114">
        <v>461</v>
      </c>
      <c r="AR71" s="114">
        <v>450</v>
      </c>
      <c r="AS71" s="114">
        <v>130</v>
      </c>
      <c r="AT71" s="114">
        <v>130</v>
      </c>
      <c r="AU71" s="114">
        <v>0</v>
      </c>
      <c r="AV71" s="114">
        <v>0</v>
      </c>
      <c r="AW71" s="114">
        <v>0</v>
      </c>
      <c r="AX71" s="646">
        <v>0</v>
      </c>
    </row>
    <row r="72" spans="1:50" ht="16.5" x14ac:dyDescent="0.25">
      <c r="A72" s="193"/>
      <c r="B72" s="194">
        <v>60</v>
      </c>
      <c r="C72" s="225">
        <v>0</v>
      </c>
      <c r="D72" s="226">
        <v>0</v>
      </c>
      <c r="E72" s="226">
        <v>0</v>
      </c>
      <c r="F72" s="226">
        <v>0</v>
      </c>
      <c r="G72" s="226">
        <v>0</v>
      </c>
      <c r="H72" s="227">
        <v>0</v>
      </c>
      <c r="I72" s="227">
        <v>0</v>
      </c>
      <c r="J72" s="226">
        <v>0</v>
      </c>
      <c r="K72" s="226">
        <v>0</v>
      </c>
      <c r="L72" s="228">
        <v>0</v>
      </c>
      <c r="M72" s="231">
        <v>0</v>
      </c>
      <c r="N72" s="230">
        <v>0</v>
      </c>
      <c r="O72" s="231">
        <v>0</v>
      </c>
      <c r="P72" s="226">
        <v>0</v>
      </c>
      <c r="Q72" s="226">
        <v>0</v>
      </c>
      <c r="R72" s="227">
        <v>0</v>
      </c>
      <c r="S72" s="227">
        <v>0</v>
      </c>
      <c r="T72" s="227">
        <v>0</v>
      </c>
      <c r="U72" s="230">
        <v>345.40005000000002</v>
      </c>
      <c r="V72" s="229">
        <v>0</v>
      </c>
      <c r="W72" s="229">
        <v>0</v>
      </c>
      <c r="X72" s="229">
        <v>0</v>
      </c>
      <c r="Y72" s="229">
        <v>0</v>
      </c>
      <c r="Z72" s="229">
        <v>0</v>
      </c>
      <c r="AA72" s="229">
        <v>0</v>
      </c>
      <c r="AB72" s="110">
        <v>0</v>
      </c>
      <c r="AC72" s="111">
        <v>0</v>
      </c>
      <c r="AD72" s="111">
        <v>345.40005000000002</v>
      </c>
      <c r="AE72" s="115">
        <v>0</v>
      </c>
      <c r="AF72" s="112">
        <v>0</v>
      </c>
      <c r="AG72" s="112">
        <v>0</v>
      </c>
      <c r="AH72" s="112">
        <v>0</v>
      </c>
      <c r="AI72" s="112">
        <v>34.884</v>
      </c>
      <c r="AJ72" s="114">
        <v>10.046592</v>
      </c>
      <c r="AK72" s="114">
        <v>270</v>
      </c>
      <c r="AL72" s="164">
        <v>-660.33100000000002</v>
      </c>
      <c r="AN72" s="193"/>
      <c r="AO72" s="194">
        <v>60</v>
      </c>
      <c r="AP72" s="645">
        <v>461</v>
      </c>
      <c r="AQ72" s="114">
        <v>461</v>
      </c>
      <c r="AR72" s="114">
        <v>450</v>
      </c>
      <c r="AS72" s="114">
        <v>130</v>
      </c>
      <c r="AT72" s="114">
        <v>130</v>
      </c>
      <c r="AU72" s="114">
        <v>0</v>
      </c>
      <c r="AV72" s="114">
        <v>0</v>
      </c>
      <c r="AW72" s="114">
        <v>0</v>
      </c>
      <c r="AX72" s="646">
        <v>0</v>
      </c>
    </row>
    <row r="73" spans="1:50" ht="16.5" x14ac:dyDescent="0.25">
      <c r="A73" s="195" t="s">
        <v>36</v>
      </c>
      <c r="B73" s="196">
        <v>61</v>
      </c>
      <c r="C73" s="232">
        <v>0</v>
      </c>
      <c r="D73" s="233">
        <v>0</v>
      </c>
      <c r="E73" s="233">
        <v>0</v>
      </c>
      <c r="F73" s="233">
        <v>0</v>
      </c>
      <c r="G73" s="233">
        <v>0</v>
      </c>
      <c r="H73" s="234">
        <v>0</v>
      </c>
      <c r="I73" s="234">
        <v>0</v>
      </c>
      <c r="J73" s="233">
        <v>0</v>
      </c>
      <c r="K73" s="233">
        <v>0</v>
      </c>
      <c r="L73" s="235">
        <v>0</v>
      </c>
      <c r="M73" s="238">
        <v>0</v>
      </c>
      <c r="N73" s="237">
        <v>0</v>
      </c>
      <c r="O73" s="238">
        <v>0</v>
      </c>
      <c r="P73" s="233">
        <v>0</v>
      </c>
      <c r="Q73" s="233">
        <v>0</v>
      </c>
      <c r="R73" s="234">
        <v>0</v>
      </c>
      <c r="S73" s="234">
        <v>0</v>
      </c>
      <c r="T73" s="234">
        <v>0</v>
      </c>
      <c r="U73" s="237">
        <v>290.62248000000005</v>
      </c>
      <c r="V73" s="236">
        <v>0</v>
      </c>
      <c r="W73" s="236">
        <v>0</v>
      </c>
      <c r="X73" s="236">
        <v>0</v>
      </c>
      <c r="Y73" s="236">
        <v>0</v>
      </c>
      <c r="Z73" s="236">
        <v>0</v>
      </c>
      <c r="AA73" s="236">
        <v>0</v>
      </c>
      <c r="AB73" s="121">
        <v>0</v>
      </c>
      <c r="AC73" s="124">
        <v>0</v>
      </c>
      <c r="AD73" s="124">
        <v>290.62248000000005</v>
      </c>
      <c r="AE73" s="123">
        <v>0</v>
      </c>
      <c r="AF73" s="125">
        <v>0</v>
      </c>
      <c r="AG73" s="125">
        <v>0</v>
      </c>
      <c r="AH73" s="125">
        <v>0</v>
      </c>
      <c r="AI73" s="125">
        <v>34.884</v>
      </c>
      <c r="AJ73" s="122">
        <v>10.046592</v>
      </c>
      <c r="AK73" s="122">
        <v>330</v>
      </c>
      <c r="AL73" s="197">
        <v>-665.553</v>
      </c>
      <c r="AN73" s="195" t="s">
        <v>36</v>
      </c>
      <c r="AO73" s="196">
        <v>61</v>
      </c>
      <c r="AP73" s="645">
        <v>461</v>
      </c>
      <c r="AQ73" s="114">
        <v>461</v>
      </c>
      <c r="AR73" s="114">
        <v>450</v>
      </c>
      <c r="AS73" s="114">
        <v>130</v>
      </c>
      <c r="AT73" s="114">
        <v>130</v>
      </c>
      <c r="AU73" s="114">
        <v>0</v>
      </c>
      <c r="AV73" s="114">
        <v>0</v>
      </c>
      <c r="AW73" s="114">
        <v>0</v>
      </c>
      <c r="AX73" s="646">
        <v>0</v>
      </c>
    </row>
    <row r="74" spans="1:50" ht="16.5" x14ac:dyDescent="0.25">
      <c r="A74" s="193"/>
      <c r="B74" s="194">
        <v>62</v>
      </c>
      <c r="C74" s="225">
        <v>0</v>
      </c>
      <c r="D74" s="226">
        <v>0</v>
      </c>
      <c r="E74" s="226">
        <v>0</v>
      </c>
      <c r="F74" s="226">
        <v>0</v>
      </c>
      <c r="G74" s="226">
        <v>0</v>
      </c>
      <c r="H74" s="227">
        <v>0</v>
      </c>
      <c r="I74" s="227">
        <v>0</v>
      </c>
      <c r="J74" s="226">
        <v>0</v>
      </c>
      <c r="K74" s="226">
        <v>0</v>
      </c>
      <c r="L74" s="228">
        <v>0</v>
      </c>
      <c r="M74" s="229">
        <v>0</v>
      </c>
      <c r="N74" s="230">
        <v>0</v>
      </c>
      <c r="O74" s="231">
        <v>0</v>
      </c>
      <c r="P74" s="226">
        <v>0</v>
      </c>
      <c r="Q74" s="226">
        <v>0</v>
      </c>
      <c r="R74" s="227">
        <v>0</v>
      </c>
      <c r="S74" s="227">
        <v>0</v>
      </c>
      <c r="T74" s="227">
        <v>0</v>
      </c>
      <c r="U74" s="230">
        <v>201.48417000000003</v>
      </c>
      <c r="V74" s="229">
        <v>0</v>
      </c>
      <c r="W74" s="229">
        <v>0</v>
      </c>
      <c r="X74" s="229">
        <v>0</v>
      </c>
      <c r="Y74" s="229">
        <v>0</v>
      </c>
      <c r="Z74" s="229">
        <v>0</v>
      </c>
      <c r="AA74" s="229">
        <v>0</v>
      </c>
      <c r="AB74" s="110">
        <v>0</v>
      </c>
      <c r="AC74" s="111">
        <v>0</v>
      </c>
      <c r="AD74" s="111">
        <v>201.48417000000003</v>
      </c>
      <c r="AE74" s="115">
        <v>0</v>
      </c>
      <c r="AF74" s="112">
        <v>0</v>
      </c>
      <c r="AG74" s="112">
        <v>0</v>
      </c>
      <c r="AH74" s="112">
        <v>0</v>
      </c>
      <c r="AI74" s="112">
        <v>34.884</v>
      </c>
      <c r="AJ74" s="114">
        <v>10.046592</v>
      </c>
      <c r="AK74" s="114">
        <v>390</v>
      </c>
      <c r="AL74" s="164">
        <v>-636.41499999999996</v>
      </c>
      <c r="AN74" s="193"/>
      <c r="AO74" s="194">
        <v>62</v>
      </c>
      <c r="AP74" s="645">
        <v>461</v>
      </c>
      <c r="AQ74" s="114">
        <v>461</v>
      </c>
      <c r="AR74" s="114">
        <v>450</v>
      </c>
      <c r="AS74" s="114">
        <v>130</v>
      </c>
      <c r="AT74" s="114">
        <v>130</v>
      </c>
      <c r="AU74" s="114">
        <v>0</v>
      </c>
      <c r="AV74" s="114">
        <v>0</v>
      </c>
      <c r="AW74" s="114">
        <v>0</v>
      </c>
      <c r="AX74" s="646">
        <v>0</v>
      </c>
    </row>
    <row r="75" spans="1:50" ht="16.5" x14ac:dyDescent="0.25">
      <c r="A75" s="193"/>
      <c r="B75" s="194">
        <v>63</v>
      </c>
      <c r="C75" s="225">
        <v>0</v>
      </c>
      <c r="D75" s="226">
        <v>0</v>
      </c>
      <c r="E75" s="226">
        <v>0</v>
      </c>
      <c r="F75" s="226">
        <v>0</v>
      </c>
      <c r="G75" s="226">
        <v>0</v>
      </c>
      <c r="H75" s="227">
        <v>0</v>
      </c>
      <c r="I75" s="227">
        <v>0</v>
      </c>
      <c r="J75" s="226">
        <v>0</v>
      </c>
      <c r="K75" s="226">
        <v>0</v>
      </c>
      <c r="L75" s="228">
        <v>0</v>
      </c>
      <c r="M75" s="229">
        <v>0</v>
      </c>
      <c r="N75" s="230">
        <v>0</v>
      </c>
      <c r="O75" s="231">
        <v>0</v>
      </c>
      <c r="P75" s="226">
        <v>0</v>
      </c>
      <c r="Q75" s="226">
        <v>0</v>
      </c>
      <c r="R75" s="227">
        <v>0</v>
      </c>
      <c r="S75" s="227">
        <v>0</v>
      </c>
      <c r="T75" s="227">
        <v>0</v>
      </c>
      <c r="U75" s="230">
        <v>135.56310000000002</v>
      </c>
      <c r="V75" s="229">
        <v>0</v>
      </c>
      <c r="W75" s="229">
        <v>0</v>
      </c>
      <c r="X75" s="229">
        <v>0</v>
      </c>
      <c r="Y75" s="229">
        <v>0</v>
      </c>
      <c r="Z75" s="229">
        <v>0</v>
      </c>
      <c r="AA75" s="229">
        <v>0</v>
      </c>
      <c r="AB75" s="110">
        <v>0</v>
      </c>
      <c r="AC75" s="111">
        <v>0</v>
      </c>
      <c r="AD75" s="111">
        <v>135.56310000000002</v>
      </c>
      <c r="AE75" s="115">
        <v>0</v>
      </c>
      <c r="AF75" s="112">
        <v>0</v>
      </c>
      <c r="AG75" s="112">
        <v>0</v>
      </c>
      <c r="AH75" s="112">
        <v>0</v>
      </c>
      <c r="AI75" s="112">
        <v>34.884</v>
      </c>
      <c r="AJ75" s="114">
        <v>10.046592</v>
      </c>
      <c r="AK75" s="114">
        <v>450</v>
      </c>
      <c r="AL75" s="164">
        <v>-630.49400000000003</v>
      </c>
      <c r="AN75" s="193"/>
      <c r="AO75" s="194">
        <v>63</v>
      </c>
      <c r="AP75" s="645">
        <v>461</v>
      </c>
      <c r="AQ75" s="114">
        <v>461</v>
      </c>
      <c r="AR75" s="114">
        <v>450</v>
      </c>
      <c r="AS75" s="114">
        <v>130</v>
      </c>
      <c r="AT75" s="114">
        <v>130</v>
      </c>
      <c r="AU75" s="114">
        <v>0</v>
      </c>
      <c r="AV75" s="114">
        <v>0</v>
      </c>
      <c r="AW75" s="114">
        <v>0</v>
      </c>
      <c r="AX75" s="646">
        <v>0</v>
      </c>
    </row>
    <row r="76" spans="1:50" ht="16.5" x14ac:dyDescent="0.25">
      <c r="A76" s="198"/>
      <c r="B76" s="199">
        <v>64</v>
      </c>
      <c r="C76" s="239">
        <v>0</v>
      </c>
      <c r="D76" s="240">
        <v>0</v>
      </c>
      <c r="E76" s="240">
        <v>0</v>
      </c>
      <c r="F76" s="240">
        <v>0</v>
      </c>
      <c r="G76" s="240">
        <v>0</v>
      </c>
      <c r="H76" s="241">
        <v>0</v>
      </c>
      <c r="I76" s="241">
        <v>0</v>
      </c>
      <c r="J76" s="240">
        <v>0</v>
      </c>
      <c r="K76" s="240">
        <v>0</v>
      </c>
      <c r="L76" s="242">
        <v>0</v>
      </c>
      <c r="M76" s="245">
        <v>0</v>
      </c>
      <c r="N76" s="244">
        <v>0</v>
      </c>
      <c r="O76" s="243">
        <v>0</v>
      </c>
      <c r="P76" s="240">
        <v>0</v>
      </c>
      <c r="Q76" s="240">
        <v>0</v>
      </c>
      <c r="R76" s="241">
        <v>0</v>
      </c>
      <c r="S76" s="241">
        <v>0</v>
      </c>
      <c r="T76" s="241">
        <v>0</v>
      </c>
      <c r="U76" s="244">
        <v>70.562579999999997</v>
      </c>
      <c r="V76" s="245">
        <v>0</v>
      </c>
      <c r="W76" s="245">
        <v>0</v>
      </c>
      <c r="X76" s="245">
        <v>0</v>
      </c>
      <c r="Y76" s="245">
        <v>0</v>
      </c>
      <c r="Z76" s="245">
        <v>0</v>
      </c>
      <c r="AA76" s="245">
        <v>0</v>
      </c>
      <c r="AB76" s="128">
        <v>0</v>
      </c>
      <c r="AC76" s="131">
        <v>0</v>
      </c>
      <c r="AD76" s="131">
        <v>70.562579999999997</v>
      </c>
      <c r="AE76" s="130">
        <v>0</v>
      </c>
      <c r="AF76" s="132">
        <v>0</v>
      </c>
      <c r="AG76" s="132">
        <v>0</v>
      </c>
      <c r="AH76" s="132">
        <v>0</v>
      </c>
      <c r="AI76" s="132">
        <v>34.884</v>
      </c>
      <c r="AJ76" s="129">
        <v>10.046592</v>
      </c>
      <c r="AK76" s="129">
        <v>510</v>
      </c>
      <c r="AL76" s="119">
        <v>-625.49300000000005</v>
      </c>
      <c r="AN76" s="198"/>
      <c r="AO76" s="199">
        <v>64</v>
      </c>
      <c r="AP76" s="645">
        <v>461</v>
      </c>
      <c r="AQ76" s="114">
        <v>461</v>
      </c>
      <c r="AR76" s="114">
        <v>450</v>
      </c>
      <c r="AS76" s="114">
        <v>130</v>
      </c>
      <c r="AT76" s="114">
        <v>130</v>
      </c>
      <c r="AU76" s="114">
        <v>0</v>
      </c>
      <c r="AV76" s="114">
        <v>0</v>
      </c>
      <c r="AW76" s="114">
        <v>0</v>
      </c>
      <c r="AX76" s="646">
        <v>0</v>
      </c>
    </row>
    <row r="77" spans="1:50" ht="16.5" x14ac:dyDescent="0.25">
      <c r="A77" s="200" t="s">
        <v>37</v>
      </c>
      <c r="B77" s="194">
        <v>65</v>
      </c>
      <c r="C77" s="225">
        <v>0</v>
      </c>
      <c r="D77" s="226">
        <v>0</v>
      </c>
      <c r="E77" s="226">
        <v>0</v>
      </c>
      <c r="F77" s="226">
        <v>0</v>
      </c>
      <c r="G77" s="226">
        <v>0</v>
      </c>
      <c r="H77" s="227">
        <v>0</v>
      </c>
      <c r="I77" s="227">
        <v>0</v>
      </c>
      <c r="J77" s="226">
        <v>0</v>
      </c>
      <c r="K77" s="226">
        <v>0</v>
      </c>
      <c r="L77" s="228">
        <v>0</v>
      </c>
      <c r="M77" s="229">
        <v>0</v>
      </c>
      <c r="N77" s="230">
        <v>0</v>
      </c>
      <c r="O77" s="231">
        <v>0</v>
      </c>
      <c r="P77" s="226">
        <v>0</v>
      </c>
      <c r="Q77" s="226">
        <v>0</v>
      </c>
      <c r="R77" s="227">
        <v>0</v>
      </c>
      <c r="S77" s="227">
        <v>0</v>
      </c>
      <c r="T77" s="227">
        <v>0</v>
      </c>
      <c r="U77" s="230">
        <v>29.709540000000004</v>
      </c>
      <c r="V77" s="229">
        <v>0</v>
      </c>
      <c r="W77" s="229">
        <v>0</v>
      </c>
      <c r="X77" s="229">
        <v>0</v>
      </c>
      <c r="Y77" s="229">
        <v>0</v>
      </c>
      <c r="Z77" s="229">
        <v>0</v>
      </c>
      <c r="AA77" s="229">
        <v>0</v>
      </c>
      <c r="AB77" s="110">
        <v>0</v>
      </c>
      <c r="AC77" s="111">
        <v>0</v>
      </c>
      <c r="AD77" s="111">
        <v>29.709540000000004</v>
      </c>
      <c r="AE77" s="115">
        <v>0</v>
      </c>
      <c r="AF77" s="112">
        <v>0</v>
      </c>
      <c r="AG77" s="112">
        <v>0</v>
      </c>
      <c r="AH77" s="112">
        <v>0</v>
      </c>
      <c r="AI77" s="112">
        <v>34.884</v>
      </c>
      <c r="AJ77" s="114">
        <v>10.046592</v>
      </c>
      <c r="AK77" s="114">
        <v>539.98500000000001</v>
      </c>
      <c r="AL77" s="164">
        <v>-614.625</v>
      </c>
      <c r="AN77" s="200" t="s">
        <v>37</v>
      </c>
      <c r="AO77" s="194">
        <v>65</v>
      </c>
      <c r="AP77" s="645">
        <v>461</v>
      </c>
      <c r="AQ77" s="114">
        <v>461</v>
      </c>
      <c r="AR77" s="114">
        <v>450</v>
      </c>
      <c r="AS77" s="114">
        <v>130</v>
      </c>
      <c r="AT77" s="114">
        <v>130</v>
      </c>
      <c r="AU77" s="114">
        <v>0</v>
      </c>
      <c r="AV77" s="114">
        <v>0</v>
      </c>
      <c r="AW77" s="114">
        <v>0</v>
      </c>
      <c r="AX77" s="646">
        <v>0</v>
      </c>
    </row>
    <row r="78" spans="1:50" ht="16.5" x14ac:dyDescent="0.25">
      <c r="A78" s="193"/>
      <c r="B78" s="194">
        <v>66</v>
      </c>
      <c r="C78" s="225">
        <v>0</v>
      </c>
      <c r="D78" s="226">
        <v>0</v>
      </c>
      <c r="E78" s="226">
        <v>0</v>
      </c>
      <c r="F78" s="226">
        <v>0</v>
      </c>
      <c r="G78" s="226">
        <v>0</v>
      </c>
      <c r="H78" s="227">
        <v>0</v>
      </c>
      <c r="I78" s="227">
        <v>0</v>
      </c>
      <c r="J78" s="226">
        <v>0</v>
      </c>
      <c r="K78" s="226">
        <v>0</v>
      </c>
      <c r="L78" s="228">
        <v>0</v>
      </c>
      <c r="M78" s="229">
        <v>0</v>
      </c>
      <c r="N78" s="230">
        <v>0</v>
      </c>
      <c r="O78" s="231">
        <v>0</v>
      </c>
      <c r="P78" s="226">
        <v>0</v>
      </c>
      <c r="Q78" s="226">
        <v>0</v>
      </c>
      <c r="R78" s="227">
        <v>0</v>
      </c>
      <c r="S78" s="227">
        <v>0</v>
      </c>
      <c r="T78" s="227">
        <v>0</v>
      </c>
      <c r="U78" s="230">
        <v>54.777570000000004</v>
      </c>
      <c r="V78" s="229">
        <v>0</v>
      </c>
      <c r="W78" s="229">
        <v>0</v>
      </c>
      <c r="X78" s="229">
        <v>0</v>
      </c>
      <c r="Y78" s="229">
        <v>0</v>
      </c>
      <c r="Z78" s="229">
        <v>0</v>
      </c>
      <c r="AA78" s="229">
        <v>0</v>
      </c>
      <c r="AB78" s="110">
        <v>0</v>
      </c>
      <c r="AC78" s="111">
        <v>0</v>
      </c>
      <c r="AD78" s="111">
        <v>54.777570000000004</v>
      </c>
      <c r="AE78" s="115">
        <v>0</v>
      </c>
      <c r="AF78" s="112">
        <v>0</v>
      </c>
      <c r="AG78" s="112">
        <v>0</v>
      </c>
      <c r="AH78" s="112">
        <v>0</v>
      </c>
      <c r="AI78" s="112">
        <v>34.884</v>
      </c>
      <c r="AJ78" s="114">
        <v>10.046592</v>
      </c>
      <c r="AK78" s="114">
        <v>539.98500000000001</v>
      </c>
      <c r="AL78" s="164">
        <v>-639.69299999999998</v>
      </c>
      <c r="AN78" s="193"/>
      <c r="AO78" s="194">
        <v>66</v>
      </c>
      <c r="AP78" s="645">
        <v>461</v>
      </c>
      <c r="AQ78" s="114">
        <v>461</v>
      </c>
      <c r="AR78" s="114">
        <v>450</v>
      </c>
      <c r="AS78" s="114">
        <v>130</v>
      </c>
      <c r="AT78" s="114">
        <v>130</v>
      </c>
      <c r="AU78" s="114">
        <v>0</v>
      </c>
      <c r="AV78" s="114">
        <v>0</v>
      </c>
      <c r="AW78" s="114">
        <v>0</v>
      </c>
      <c r="AX78" s="646">
        <v>0</v>
      </c>
    </row>
    <row r="79" spans="1:50" ht="16.5" x14ac:dyDescent="0.25">
      <c r="A79" s="193"/>
      <c r="B79" s="194">
        <v>67</v>
      </c>
      <c r="C79" s="225">
        <v>0</v>
      </c>
      <c r="D79" s="226">
        <v>0</v>
      </c>
      <c r="E79" s="226">
        <v>0</v>
      </c>
      <c r="F79" s="226">
        <v>0</v>
      </c>
      <c r="G79" s="226">
        <v>0</v>
      </c>
      <c r="H79" s="227">
        <v>0</v>
      </c>
      <c r="I79" s="227">
        <v>0</v>
      </c>
      <c r="J79" s="226">
        <v>0</v>
      </c>
      <c r="K79" s="226">
        <v>0</v>
      </c>
      <c r="L79" s="228">
        <v>0</v>
      </c>
      <c r="M79" s="229">
        <v>0</v>
      </c>
      <c r="N79" s="230">
        <v>0</v>
      </c>
      <c r="O79" s="231">
        <v>0</v>
      </c>
      <c r="P79" s="226">
        <v>0</v>
      </c>
      <c r="Q79" s="226">
        <v>0</v>
      </c>
      <c r="R79" s="227">
        <v>0</v>
      </c>
      <c r="S79" s="227">
        <v>0</v>
      </c>
      <c r="T79" s="227">
        <v>0</v>
      </c>
      <c r="U79" s="230">
        <v>85.417350000000013</v>
      </c>
      <c r="V79" s="229">
        <v>25.06803</v>
      </c>
      <c r="W79" s="229">
        <v>0</v>
      </c>
      <c r="X79" s="229">
        <v>0</v>
      </c>
      <c r="Y79" s="229">
        <v>0</v>
      </c>
      <c r="Z79" s="229">
        <v>0</v>
      </c>
      <c r="AA79" s="229">
        <v>0</v>
      </c>
      <c r="AB79" s="110">
        <v>0</v>
      </c>
      <c r="AC79" s="111">
        <v>0</v>
      </c>
      <c r="AD79" s="111">
        <v>110.48538000000002</v>
      </c>
      <c r="AE79" s="115">
        <v>0</v>
      </c>
      <c r="AF79" s="112">
        <v>0</v>
      </c>
      <c r="AG79" s="112">
        <v>0</v>
      </c>
      <c r="AH79" s="112">
        <v>0</v>
      </c>
      <c r="AI79" s="112">
        <v>34.884</v>
      </c>
      <c r="AJ79" s="114">
        <v>10.046592</v>
      </c>
      <c r="AK79" s="114">
        <v>539.98500000000001</v>
      </c>
      <c r="AL79" s="164">
        <v>-695.40099999999995</v>
      </c>
      <c r="AN79" s="193"/>
      <c r="AO79" s="194">
        <v>67</v>
      </c>
      <c r="AP79" s="645">
        <v>461</v>
      </c>
      <c r="AQ79" s="114">
        <v>461</v>
      </c>
      <c r="AR79" s="114">
        <v>450</v>
      </c>
      <c r="AS79" s="114">
        <v>130</v>
      </c>
      <c r="AT79" s="114">
        <v>130</v>
      </c>
      <c r="AU79" s="114">
        <v>0</v>
      </c>
      <c r="AV79" s="114">
        <v>0</v>
      </c>
      <c r="AW79" s="114">
        <v>0</v>
      </c>
      <c r="AX79" s="646">
        <v>0</v>
      </c>
    </row>
    <row r="80" spans="1:50" ht="16.5" x14ac:dyDescent="0.25">
      <c r="A80" s="193"/>
      <c r="B80" s="194">
        <v>68</v>
      </c>
      <c r="C80" s="225">
        <v>0</v>
      </c>
      <c r="D80" s="226">
        <v>0</v>
      </c>
      <c r="E80" s="226">
        <v>0</v>
      </c>
      <c r="F80" s="226">
        <v>0</v>
      </c>
      <c r="G80" s="226">
        <v>0</v>
      </c>
      <c r="H80" s="227">
        <v>0</v>
      </c>
      <c r="I80" s="227">
        <v>0</v>
      </c>
      <c r="J80" s="226">
        <v>0</v>
      </c>
      <c r="K80" s="226">
        <v>0</v>
      </c>
      <c r="L80" s="228">
        <v>0</v>
      </c>
      <c r="M80" s="229">
        <v>0</v>
      </c>
      <c r="N80" s="230">
        <v>0</v>
      </c>
      <c r="O80" s="231">
        <v>0</v>
      </c>
      <c r="P80" s="226">
        <v>0</v>
      </c>
      <c r="Q80" s="226">
        <v>0</v>
      </c>
      <c r="R80" s="227">
        <v>0</v>
      </c>
      <c r="S80" s="227">
        <v>0</v>
      </c>
      <c r="T80" s="227">
        <v>0</v>
      </c>
      <c r="U80" s="230">
        <v>155.05938000000003</v>
      </c>
      <c r="V80" s="229">
        <v>25.06803</v>
      </c>
      <c r="W80" s="229">
        <v>0</v>
      </c>
      <c r="X80" s="229">
        <v>0</v>
      </c>
      <c r="Y80" s="229">
        <v>0</v>
      </c>
      <c r="Z80" s="229">
        <v>0</v>
      </c>
      <c r="AA80" s="229">
        <v>0</v>
      </c>
      <c r="AB80" s="110">
        <v>0</v>
      </c>
      <c r="AC80" s="111">
        <v>0</v>
      </c>
      <c r="AD80" s="111">
        <v>180.12741000000003</v>
      </c>
      <c r="AE80" s="115">
        <v>0</v>
      </c>
      <c r="AF80" s="112">
        <v>0</v>
      </c>
      <c r="AG80" s="112">
        <v>0</v>
      </c>
      <c r="AH80" s="112">
        <v>0</v>
      </c>
      <c r="AI80" s="112">
        <v>34.884</v>
      </c>
      <c r="AJ80" s="114">
        <v>10.046592</v>
      </c>
      <c r="AK80" s="114">
        <v>539.98500000000001</v>
      </c>
      <c r="AL80" s="164">
        <v>-765.04300000000001</v>
      </c>
      <c r="AN80" s="193"/>
      <c r="AO80" s="194">
        <v>68</v>
      </c>
      <c r="AP80" s="645">
        <v>461</v>
      </c>
      <c r="AQ80" s="114">
        <v>461</v>
      </c>
      <c r="AR80" s="114">
        <v>450</v>
      </c>
      <c r="AS80" s="114">
        <v>130</v>
      </c>
      <c r="AT80" s="114">
        <v>130</v>
      </c>
      <c r="AU80" s="114">
        <v>0</v>
      </c>
      <c r="AV80" s="114">
        <v>0</v>
      </c>
      <c r="AW80" s="114">
        <v>0</v>
      </c>
      <c r="AX80" s="646">
        <v>0</v>
      </c>
    </row>
    <row r="81" spans="1:50" ht="16.5" x14ac:dyDescent="0.25">
      <c r="A81" s="195" t="s">
        <v>38</v>
      </c>
      <c r="B81" s="196">
        <v>69</v>
      </c>
      <c r="C81" s="232">
        <v>0</v>
      </c>
      <c r="D81" s="233">
        <v>0</v>
      </c>
      <c r="E81" s="233">
        <v>0</v>
      </c>
      <c r="F81" s="233">
        <v>0</v>
      </c>
      <c r="G81" s="233">
        <v>0</v>
      </c>
      <c r="H81" s="234">
        <v>0</v>
      </c>
      <c r="I81" s="234">
        <v>0</v>
      </c>
      <c r="J81" s="233">
        <v>0</v>
      </c>
      <c r="K81" s="233">
        <v>0</v>
      </c>
      <c r="L81" s="235">
        <v>0</v>
      </c>
      <c r="M81" s="236">
        <v>0</v>
      </c>
      <c r="N81" s="237">
        <v>0</v>
      </c>
      <c r="O81" s="238">
        <v>0</v>
      </c>
      <c r="P81" s="233">
        <v>0</v>
      </c>
      <c r="Q81" s="233">
        <v>0</v>
      </c>
      <c r="R81" s="234">
        <v>0</v>
      </c>
      <c r="S81" s="234">
        <v>0</v>
      </c>
      <c r="T81" s="234">
        <v>0</v>
      </c>
      <c r="U81" s="237">
        <v>199.62369000000001</v>
      </c>
      <c r="V81" s="236">
        <v>8.8178999999999998</v>
      </c>
      <c r="W81" s="236">
        <v>0</v>
      </c>
      <c r="X81" s="236">
        <v>0</v>
      </c>
      <c r="Y81" s="236">
        <v>0</v>
      </c>
      <c r="Z81" s="236">
        <v>0</v>
      </c>
      <c r="AA81" s="236">
        <v>0</v>
      </c>
      <c r="AB81" s="121">
        <v>0</v>
      </c>
      <c r="AC81" s="124">
        <v>0</v>
      </c>
      <c r="AD81" s="124">
        <v>208.44159000000002</v>
      </c>
      <c r="AE81" s="123">
        <v>0</v>
      </c>
      <c r="AF81" s="125">
        <v>0</v>
      </c>
      <c r="AG81" s="125">
        <v>0</v>
      </c>
      <c r="AH81" s="125">
        <v>0</v>
      </c>
      <c r="AI81" s="125">
        <v>34.884</v>
      </c>
      <c r="AJ81" s="122">
        <v>10.046592</v>
      </c>
      <c r="AK81" s="122">
        <v>539.98500000000001</v>
      </c>
      <c r="AL81" s="197">
        <v>-793.35699999999997</v>
      </c>
      <c r="AN81" s="195" t="s">
        <v>38</v>
      </c>
      <c r="AO81" s="196">
        <v>69</v>
      </c>
      <c r="AP81" s="645">
        <v>461</v>
      </c>
      <c r="AQ81" s="114">
        <v>461</v>
      </c>
      <c r="AR81" s="114">
        <v>450</v>
      </c>
      <c r="AS81" s="114">
        <v>130</v>
      </c>
      <c r="AT81" s="114">
        <v>130</v>
      </c>
      <c r="AU81" s="114">
        <v>0</v>
      </c>
      <c r="AV81" s="114">
        <v>0</v>
      </c>
      <c r="AW81" s="114">
        <v>0</v>
      </c>
      <c r="AX81" s="646">
        <v>0</v>
      </c>
    </row>
    <row r="82" spans="1:50" ht="16.5" x14ac:dyDescent="0.25">
      <c r="A82" s="193"/>
      <c r="B82" s="194">
        <v>70</v>
      </c>
      <c r="C82" s="225">
        <v>0</v>
      </c>
      <c r="D82" s="226">
        <v>0</v>
      </c>
      <c r="E82" s="226">
        <v>0</v>
      </c>
      <c r="F82" s="226">
        <v>0</v>
      </c>
      <c r="G82" s="226">
        <v>0</v>
      </c>
      <c r="H82" s="227">
        <v>0</v>
      </c>
      <c r="I82" s="227">
        <v>0</v>
      </c>
      <c r="J82" s="226">
        <v>0</v>
      </c>
      <c r="K82" s="226">
        <v>0</v>
      </c>
      <c r="L82" s="228">
        <v>0</v>
      </c>
      <c r="M82" s="229">
        <v>0</v>
      </c>
      <c r="N82" s="230">
        <v>0</v>
      </c>
      <c r="O82" s="231">
        <v>0</v>
      </c>
      <c r="P82" s="226">
        <v>0</v>
      </c>
      <c r="Q82" s="226">
        <v>0</v>
      </c>
      <c r="R82" s="227">
        <v>0</v>
      </c>
      <c r="S82" s="227">
        <v>0</v>
      </c>
      <c r="T82" s="227">
        <v>0</v>
      </c>
      <c r="U82" s="230">
        <v>249.76944</v>
      </c>
      <c r="V82" s="229">
        <v>7.5969599999999993</v>
      </c>
      <c r="W82" s="229">
        <v>0</v>
      </c>
      <c r="X82" s="229">
        <v>0</v>
      </c>
      <c r="Y82" s="229">
        <v>0</v>
      </c>
      <c r="Z82" s="229">
        <v>0</v>
      </c>
      <c r="AA82" s="229">
        <v>0</v>
      </c>
      <c r="AB82" s="110">
        <v>0</v>
      </c>
      <c r="AC82" s="111">
        <v>0</v>
      </c>
      <c r="AD82" s="111">
        <v>257.3664</v>
      </c>
      <c r="AE82" s="115">
        <v>0</v>
      </c>
      <c r="AF82" s="112">
        <v>0</v>
      </c>
      <c r="AG82" s="112">
        <v>0</v>
      </c>
      <c r="AH82" s="112">
        <v>0</v>
      </c>
      <c r="AI82" s="112">
        <v>34.884</v>
      </c>
      <c r="AJ82" s="114">
        <v>10.046592</v>
      </c>
      <c r="AK82" s="114">
        <v>539.98500000000001</v>
      </c>
      <c r="AL82" s="164">
        <v>-842.28200000000004</v>
      </c>
      <c r="AN82" s="193"/>
      <c r="AO82" s="194">
        <v>70</v>
      </c>
      <c r="AP82" s="645">
        <v>461</v>
      </c>
      <c r="AQ82" s="114">
        <v>461</v>
      </c>
      <c r="AR82" s="114">
        <v>450</v>
      </c>
      <c r="AS82" s="114">
        <v>130</v>
      </c>
      <c r="AT82" s="114">
        <v>130</v>
      </c>
      <c r="AU82" s="114">
        <v>0</v>
      </c>
      <c r="AV82" s="114">
        <v>0</v>
      </c>
      <c r="AW82" s="114">
        <v>0</v>
      </c>
      <c r="AX82" s="646">
        <v>0</v>
      </c>
    </row>
    <row r="83" spans="1:50" ht="16.5" x14ac:dyDescent="0.25">
      <c r="A83" s="193"/>
      <c r="B83" s="194">
        <v>71</v>
      </c>
      <c r="C83" s="225">
        <v>0</v>
      </c>
      <c r="D83" s="226">
        <v>0</v>
      </c>
      <c r="E83" s="226">
        <v>0</v>
      </c>
      <c r="F83" s="226">
        <v>0</v>
      </c>
      <c r="G83" s="226">
        <v>0</v>
      </c>
      <c r="H83" s="227">
        <v>0</v>
      </c>
      <c r="I83" s="227">
        <v>0</v>
      </c>
      <c r="J83" s="226">
        <v>0</v>
      </c>
      <c r="K83" s="226">
        <v>0</v>
      </c>
      <c r="L83" s="228">
        <v>0</v>
      </c>
      <c r="M83" s="229">
        <v>0</v>
      </c>
      <c r="N83" s="230">
        <v>0</v>
      </c>
      <c r="O83" s="231">
        <v>0</v>
      </c>
      <c r="P83" s="226">
        <v>0</v>
      </c>
      <c r="Q83" s="226">
        <v>0</v>
      </c>
      <c r="R83" s="227">
        <v>0</v>
      </c>
      <c r="S83" s="227">
        <v>0</v>
      </c>
      <c r="T83" s="227">
        <v>0</v>
      </c>
      <c r="U83" s="230">
        <v>260.03115000000003</v>
      </c>
      <c r="V83" s="229">
        <v>14.069879999999999</v>
      </c>
      <c r="W83" s="229">
        <v>0</v>
      </c>
      <c r="X83" s="229">
        <v>0</v>
      </c>
      <c r="Y83" s="229">
        <v>0</v>
      </c>
      <c r="Z83" s="229">
        <v>0</v>
      </c>
      <c r="AA83" s="229">
        <v>0</v>
      </c>
      <c r="AB83" s="110">
        <v>0</v>
      </c>
      <c r="AC83" s="111">
        <v>0</v>
      </c>
      <c r="AD83" s="111">
        <v>274.10103000000004</v>
      </c>
      <c r="AE83" s="115">
        <v>0</v>
      </c>
      <c r="AF83" s="112">
        <v>0</v>
      </c>
      <c r="AG83" s="112">
        <v>0</v>
      </c>
      <c r="AH83" s="112">
        <v>0</v>
      </c>
      <c r="AI83" s="112">
        <v>34.884</v>
      </c>
      <c r="AJ83" s="114">
        <v>10.046592</v>
      </c>
      <c r="AK83" s="114">
        <v>539.98500000000001</v>
      </c>
      <c r="AL83" s="164">
        <v>-859.01700000000005</v>
      </c>
      <c r="AN83" s="193"/>
      <c r="AO83" s="194">
        <v>71</v>
      </c>
      <c r="AP83" s="645">
        <v>461</v>
      </c>
      <c r="AQ83" s="114">
        <v>461</v>
      </c>
      <c r="AR83" s="114">
        <v>450</v>
      </c>
      <c r="AS83" s="114">
        <v>130</v>
      </c>
      <c r="AT83" s="114">
        <v>130</v>
      </c>
      <c r="AU83" s="114">
        <v>0</v>
      </c>
      <c r="AV83" s="114">
        <v>0</v>
      </c>
      <c r="AW83" s="114">
        <v>0</v>
      </c>
      <c r="AX83" s="646">
        <v>0</v>
      </c>
    </row>
    <row r="84" spans="1:50" ht="16.5" x14ac:dyDescent="0.25">
      <c r="A84" s="198"/>
      <c r="B84" s="199">
        <v>72</v>
      </c>
      <c r="C84" s="239">
        <v>0</v>
      </c>
      <c r="D84" s="240">
        <v>0</v>
      </c>
      <c r="E84" s="240">
        <v>0</v>
      </c>
      <c r="F84" s="240">
        <v>0</v>
      </c>
      <c r="G84" s="240">
        <v>0</v>
      </c>
      <c r="H84" s="241">
        <v>0</v>
      </c>
      <c r="I84" s="241">
        <v>0</v>
      </c>
      <c r="J84" s="240">
        <v>0</v>
      </c>
      <c r="K84" s="240">
        <v>0</v>
      </c>
      <c r="L84" s="242">
        <v>0</v>
      </c>
      <c r="M84" s="245">
        <v>0</v>
      </c>
      <c r="N84" s="244">
        <v>0</v>
      </c>
      <c r="O84" s="243">
        <v>0</v>
      </c>
      <c r="P84" s="240">
        <v>0</v>
      </c>
      <c r="Q84" s="240">
        <v>0</v>
      </c>
      <c r="R84" s="241">
        <v>0</v>
      </c>
      <c r="S84" s="241">
        <v>0</v>
      </c>
      <c r="T84" s="241">
        <v>0</v>
      </c>
      <c r="U84" s="244">
        <v>205.36017000000001</v>
      </c>
      <c r="V84" s="245">
        <v>41.676689999999994</v>
      </c>
      <c r="W84" s="245">
        <v>0</v>
      </c>
      <c r="X84" s="245">
        <v>0</v>
      </c>
      <c r="Y84" s="245">
        <v>0</v>
      </c>
      <c r="Z84" s="245">
        <v>0</v>
      </c>
      <c r="AA84" s="245">
        <v>0</v>
      </c>
      <c r="AB84" s="128">
        <v>0</v>
      </c>
      <c r="AC84" s="131">
        <v>0</v>
      </c>
      <c r="AD84" s="131">
        <v>247.03685999999999</v>
      </c>
      <c r="AE84" s="130">
        <v>0</v>
      </c>
      <c r="AF84" s="132">
        <v>0</v>
      </c>
      <c r="AG84" s="132">
        <v>0</v>
      </c>
      <c r="AH84" s="132">
        <v>0</v>
      </c>
      <c r="AI84" s="132">
        <v>34.884</v>
      </c>
      <c r="AJ84" s="129">
        <v>10.046592</v>
      </c>
      <c r="AK84" s="129">
        <v>539.98500000000001</v>
      </c>
      <c r="AL84" s="119">
        <v>-831.952</v>
      </c>
      <c r="AN84" s="198"/>
      <c r="AO84" s="199">
        <v>72</v>
      </c>
      <c r="AP84" s="645">
        <v>461</v>
      </c>
      <c r="AQ84" s="114">
        <v>461</v>
      </c>
      <c r="AR84" s="114">
        <v>450</v>
      </c>
      <c r="AS84" s="114">
        <v>130</v>
      </c>
      <c r="AT84" s="114">
        <v>130</v>
      </c>
      <c r="AU84" s="114">
        <v>0</v>
      </c>
      <c r="AV84" s="114">
        <v>0</v>
      </c>
      <c r="AW84" s="114">
        <v>0</v>
      </c>
      <c r="AX84" s="646">
        <v>0</v>
      </c>
    </row>
    <row r="85" spans="1:50" ht="16.5" x14ac:dyDescent="0.25">
      <c r="A85" s="200" t="s">
        <v>39</v>
      </c>
      <c r="B85" s="194">
        <v>73</v>
      </c>
      <c r="C85" s="225">
        <v>0</v>
      </c>
      <c r="D85" s="226">
        <v>0</v>
      </c>
      <c r="E85" s="226">
        <v>0</v>
      </c>
      <c r="F85" s="226">
        <v>0</v>
      </c>
      <c r="G85" s="226">
        <v>0</v>
      </c>
      <c r="H85" s="227">
        <v>0</v>
      </c>
      <c r="I85" s="227">
        <v>0</v>
      </c>
      <c r="J85" s="226">
        <v>0</v>
      </c>
      <c r="K85" s="226">
        <v>0</v>
      </c>
      <c r="L85" s="228">
        <v>0</v>
      </c>
      <c r="M85" s="229">
        <v>0</v>
      </c>
      <c r="N85" s="230">
        <v>0</v>
      </c>
      <c r="O85" s="231">
        <v>0</v>
      </c>
      <c r="P85" s="226">
        <v>0</v>
      </c>
      <c r="Q85" s="226">
        <v>0</v>
      </c>
      <c r="R85" s="227">
        <v>0</v>
      </c>
      <c r="S85" s="227">
        <v>0</v>
      </c>
      <c r="T85" s="227">
        <v>0</v>
      </c>
      <c r="U85" s="230">
        <v>145.98954000000001</v>
      </c>
      <c r="V85" s="229">
        <v>51.12444</v>
      </c>
      <c r="W85" s="229">
        <v>0</v>
      </c>
      <c r="X85" s="229">
        <v>0</v>
      </c>
      <c r="Y85" s="229">
        <v>0</v>
      </c>
      <c r="Z85" s="229">
        <v>0</v>
      </c>
      <c r="AA85" s="229">
        <v>0</v>
      </c>
      <c r="AB85" s="110">
        <v>0</v>
      </c>
      <c r="AC85" s="111">
        <v>0</v>
      </c>
      <c r="AD85" s="111">
        <v>197.11398</v>
      </c>
      <c r="AE85" s="115">
        <v>0</v>
      </c>
      <c r="AF85" s="112">
        <v>0</v>
      </c>
      <c r="AG85" s="112">
        <v>0</v>
      </c>
      <c r="AH85" s="112">
        <v>0</v>
      </c>
      <c r="AI85" s="112">
        <v>34.884</v>
      </c>
      <c r="AJ85" s="114">
        <v>10.046592</v>
      </c>
      <c r="AK85" s="114">
        <v>539.98500000000001</v>
      </c>
      <c r="AL85" s="164">
        <v>-782.03</v>
      </c>
      <c r="AN85" s="200" t="s">
        <v>39</v>
      </c>
      <c r="AO85" s="194">
        <v>73</v>
      </c>
      <c r="AP85" s="645">
        <v>461</v>
      </c>
      <c r="AQ85" s="114">
        <v>461</v>
      </c>
      <c r="AR85" s="114">
        <v>450</v>
      </c>
      <c r="AS85" s="114">
        <v>130</v>
      </c>
      <c r="AT85" s="114">
        <v>130</v>
      </c>
      <c r="AU85" s="114">
        <v>0</v>
      </c>
      <c r="AV85" s="114">
        <v>0</v>
      </c>
      <c r="AW85" s="114">
        <v>0</v>
      </c>
      <c r="AX85" s="646">
        <v>0</v>
      </c>
    </row>
    <row r="86" spans="1:50" ht="16.5" x14ac:dyDescent="0.25">
      <c r="A86" s="193"/>
      <c r="B86" s="194">
        <v>74</v>
      </c>
      <c r="C86" s="225">
        <v>0</v>
      </c>
      <c r="D86" s="226">
        <v>0</v>
      </c>
      <c r="E86" s="226">
        <v>0</v>
      </c>
      <c r="F86" s="226">
        <v>0</v>
      </c>
      <c r="G86" s="226">
        <v>0</v>
      </c>
      <c r="H86" s="227">
        <v>0</v>
      </c>
      <c r="I86" s="227">
        <v>0</v>
      </c>
      <c r="J86" s="226">
        <v>0</v>
      </c>
      <c r="K86" s="226">
        <v>0</v>
      </c>
      <c r="L86" s="228">
        <v>0</v>
      </c>
      <c r="M86" s="229">
        <v>0</v>
      </c>
      <c r="N86" s="230">
        <v>0</v>
      </c>
      <c r="O86" s="231">
        <v>0</v>
      </c>
      <c r="P86" s="226">
        <v>0</v>
      </c>
      <c r="Q86" s="226">
        <v>0</v>
      </c>
      <c r="R86" s="227">
        <v>0</v>
      </c>
      <c r="S86" s="227">
        <v>0</v>
      </c>
      <c r="T86" s="227">
        <v>0</v>
      </c>
      <c r="U86" s="230">
        <v>120.98934000000001</v>
      </c>
      <c r="V86" s="229">
        <v>51.50235</v>
      </c>
      <c r="W86" s="229">
        <v>0</v>
      </c>
      <c r="X86" s="229">
        <v>0</v>
      </c>
      <c r="Y86" s="229">
        <v>0</v>
      </c>
      <c r="Z86" s="229">
        <v>0</v>
      </c>
      <c r="AA86" s="229">
        <v>0</v>
      </c>
      <c r="AB86" s="110">
        <v>0</v>
      </c>
      <c r="AC86" s="111">
        <v>0</v>
      </c>
      <c r="AD86" s="111">
        <v>172.49169000000001</v>
      </c>
      <c r="AE86" s="115">
        <v>0</v>
      </c>
      <c r="AF86" s="112">
        <v>0</v>
      </c>
      <c r="AG86" s="112">
        <v>0</v>
      </c>
      <c r="AH86" s="112">
        <v>0</v>
      </c>
      <c r="AI86" s="112">
        <v>34.884</v>
      </c>
      <c r="AJ86" s="114">
        <v>10.046592</v>
      </c>
      <c r="AK86" s="114">
        <v>539.98500000000001</v>
      </c>
      <c r="AL86" s="164">
        <v>-757.40700000000004</v>
      </c>
      <c r="AN86" s="193"/>
      <c r="AO86" s="194">
        <v>74</v>
      </c>
      <c r="AP86" s="645">
        <v>461</v>
      </c>
      <c r="AQ86" s="114">
        <v>461</v>
      </c>
      <c r="AR86" s="114">
        <v>450</v>
      </c>
      <c r="AS86" s="114">
        <v>130</v>
      </c>
      <c r="AT86" s="114">
        <v>130</v>
      </c>
      <c r="AU86" s="114">
        <v>0</v>
      </c>
      <c r="AV86" s="114">
        <v>0</v>
      </c>
      <c r="AW86" s="114">
        <v>0</v>
      </c>
      <c r="AX86" s="646">
        <v>0</v>
      </c>
    </row>
    <row r="87" spans="1:50" ht="16.5" x14ac:dyDescent="0.25">
      <c r="A87" s="193"/>
      <c r="B87" s="194">
        <v>75</v>
      </c>
      <c r="C87" s="225">
        <v>0</v>
      </c>
      <c r="D87" s="226">
        <v>0</v>
      </c>
      <c r="E87" s="226">
        <v>0</v>
      </c>
      <c r="F87" s="226">
        <v>0</v>
      </c>
      <c r="G87" s="226">
        <v>0</v>
      </c>
      <c r="H87" s="227">
        <v>0</v>
      </c>
      <c r="I87" s="227">
        <v>0</v>
      </c>
      <c r="J87" s="226">
        <v>0</v>
      </c>
      <c r="K87" s="226">
        <v>0</v>
      </c>
      <c r="L87" s="228">
        <v>0</v>
      </c>
      <c r="M87" s="229">
        <v>0</v>
      </c>
      <c r="N87" s="230">
        <v>0</v>
      </c>
      <c r="O87" s="231">
        <v>0</v>
      </c>
      <c r="P87" s="226">
        <v>0</v>
      </c>
      <c r="Q87" s="226">
        <v>0</v>
      </c>
      <c r="R87" s="227">
        <v>0</v>
      </c>
      <c r="S87" s="227">
        <v>0</v>
      </c>
      <c r="T87" s="227">
        <v>0</v>
      </c>
      <c r="U87" s="230">
        <v>123.37308</v>
      </c>
      <c r="V87" s="229">
        <v>43.866630000000001</v>
      </c>
      <c r="W87" s="229">
        <v>0</v>
      </c>
      <c r="X87" s="229">
        <v>0</v>
      </c>
      <c r="Y87" s="229">
        <v>0</v>
      </c>
      <c r="Z87" s="229">
        <v>0</v>
      </c>
      <c r="AA87" s="229">
        <v>0</v>
      </c>
      <c r="AB87" s="110">
        <v>0</v>
      </c>
      <c r="AC87" s="111">
        <v>0</v>
      </c>
      <c r="AD87" s="111">
        <v>167.23971</v>
      </c>
      <c r="AE87" s="115">
        <v>0</v>
      </c>
      <c r="AF87" s="112">
        <v>0</v>
      </c>
      <c r="AG87" s="112">
        <v>0</v>
      </c>
      <c r="AH87" s="112">
        <v>0</v>
      </c>
      <c r="AI87" s="112">
        <v>34.884</v>
      </c>
      <c r="AJ87" s="114">
        <v>10.046592</v>
      </c>
      <c r="AK87" s="114">
        <v>539.98500000000001</v>
      </c>
      <c r="AL87" s="164">
        <v>-752.15499999999997</v>
      </c>
      <c r="AN87" s="193"/>
      <c r="AO87" s="194">
        <v>75</v>
      </c>
      <c r="AP87" s="645">
        <v>461</v>
      </c>
      <c r="AQ87" s="114">
        <v>461</v>
      </c>
      <c r="AR87" s="114">
        <v>450</v>
      </c>
      <c r="AS87" s="114">
        <v>130</v>
      </c>
      <c r="AT87" s="114">
        <v>130</v>
      </c>
      <c r="AU87" s="114">
        <v>0</v>
      </c>
      <c r="AV87" s="114">
        <v>0</v>
      </c>
      <c r="AW87" s="114">
        <v>0</v>
      </c>
      <c r="AX87" s="646">
        <v>0</v>
      </c>
    </row>
    <row r="88" spans="1:50" ht="16.5" x14ac:dyDescent="0.25">
      <c r="A88" s="193"/>
      <c r="B88" s="194">
        <v>76</v>
      </c>
      <c r="C88" s="225">
        <v>0</v>
      </c>
      <c r="D88" s="226">
        <v>0</v>
      </c>
      <c r="E88" s="226">
        <v>0</v>
      </c>
      <c r="F88" s="226">
        <v>0</v>
      </c>
      <c r="G88" s="226">
        <v>0</v>
      </c>
      <c r="H88" s="227">
        <v>0</v>
      </c>
      <c r="I88" s="227">
        <v>0</v>
      </c>
      <c r="J88" s="226">
        <v>0</v>
      </c>
      <c r="K88" s="226">
        <v>0</v>
      </c>
      <c r="L88" s="228">
        <v>0</v>
      </c>
      <c r="M88" s="229">
        <v>0</v>
      </c>
      <c r="N88" s="230">
        <v>0</v>
      </c>
      <c r="O88" s="231">
        <v>0</v>
      </c>
      <c r="P88" s="226">
        <v>0</v>
      </c>
      <c r="Q88" s="226">
        <v>0</v>
      </c>
      <c r="R88" s="227">
        <v>0</v>
      </c>
      <c r="S88" s="227">
        <v>0</v>
      </c>
      <c r="T88" s="227">
        <v>0</v>
      </c>
      <c r="U88" s="230">
        <v>127.30722</v>
      </c>
      <c r="V88" s="229">
        <v>30.804509999999997</v>
      </c>
      <c r="W88" s="229">
        <v>0</v>
      </c>
      <c r="X88" s="229">
        <v>0</v>
      </c>
      <c r="Y88" s="229">
        <v>0</v>
      </c>
      <c r="Z88" s="229">
        <v>0</v>
      </c>
      <c r="AA88" s="229">
        <v>0</v>
      </c>
      <c r="AB88" s="110">
        <v>0</v>
      </c>
      <c r="AC88" s="111">
        <v>0</v>
      </c>
      <c r="AD88" s="111">
        <v>158.11172999999999</v>
      </c>
      <c r="AE88" s="115">
        <v>0</v>
      </c>
      <c r="AF88" s="112">
        <v>0</v>
      </c>
      <c r="AG88" s="112">
        <v>0</v>
      </c>
      <c r="AH88" s="112">
        <v>0</v>
      </c>
      <c r="AI88" s="112">
        <v>34.884</v>
      </c>
      <c r="AJ88" s="114">
        <v>10.046592</v>
      </c>
      <c r="AK88" s="114">
        <v>539.98500000000001</v>
      </c>
      <c r="AL88" s="164">
        <v>-743.02700000000004</v>
      </c>
      <c r="AN88" s="193"/>
      <c r="AO88" s="194">
        <v>76</v>
      </c>
      <c r="AP88" s="645">
        <v>461</v>
      </c>
      <c r="AQ88" s="114">
        <v>461</v>
      </c>
      <c r="AR88" s="114">
        <v>450</v>
      </c>
      <c r="AS88" s="114">
        <v>130</v>
      </c>
      <c r="AT88" s="114">
        <v>130</v>
      </c>
      <c r="AU88" s="114">
        <v>0</v>
      </c>
      <c r="AV88" s="114">
        <v>0</v>
      </c>
      <c r="AW88" s="114">
        <v>0</v>
      </c>
      <c r="AX88" s="646">
        <v>0</v>
      </c>
    </row>
    <row r="89" spans="1:50" ht="16.5" x14ac:dyDescent="0.25">
      <c r="A89" s="195" t="s">
        <v>40</v>
      </c>
      <c r="B89" s="196">
        <v>77</v>
      </c>
      <c r="C89" s="232">
        <v>0</v>
      </c>
      <c r="D89" s="233">
        <v>0</v>
      </c>
      <c r="E89" s="233">
        <v>0</v>
      </c>
      <c r="F89" s="233">
        <v>0</v>
      </c>
      <c r="G89" s="233">
        <v>0</v>
      </c>
      <c r="H89" s="234">
        <v>0</v>
      </c>
      <c r="I89" s="234">
        <v>0</v>
      </c>
      <c r="J89" s="233">
        <v>0</v>
      </c>
      <c r="K89" s="233">
        <v>0</v>
      </c>
      <c r="L89" s="235">
        <v>0</v>
      </c>
      <c r="M89" s="236">
        <v>0</v>
      </c>
      <c r="N89" s="237">
        <v>0</v>
      </c>
      <c r="O89" s="238">
        <v>0</v>
      </c>
      <c r="P89" s="233">
        <v>0</v>
      </c>
      <c r="Q89" s="233">
        <v>0</v>
      </c>
      <c r="R89" s="234">
        <v>0</v>
      </c>
      <c r="S89" s="234">
        <v>0</v>
      </c>
      <c r="T89" s="234">
        <v>0</v>
      </c>
      <c r="U89" s="237">
        <v>129.66189</v>
      </c>
      <c r="V89" s="236">
        <v>20.019539999999999</v>
      </c>
      <c r="W89" s="236">
        <v>0</v>
      </c>
      <c r="X89" s="236">
        <v>0</v>
      </c>
      <c r="Y89" s="236">
        <v>0</v>
      </c>
      <c r="Z89" s="236">
        <v>0</v>
      </c>
      <c r="AA89" s="236">
        <v>0</v>
      </c>
      <c r="AB89" s="121">
        <v>0</v>
      </c>
      <c r="AC89" s="124">
        <v>0</v>
      </c>
      <c r="AD89" s="124">
        <v>149.68143000000001</v>
      </c>
      <c r="AE89" s="123">
        <v>0</v>
      </c>
      <c r="AF89" s="125">
        <v>0</v>
      </c>
      <c r="AG89" s="125">
        <v>0</v>
      </c>
      <c r="AH89" s="125">
        <v>0</v>
      </c>
      <c r="AI89" s="125">
        <v>34.884</v>
      </c>
      <c r="AJ89" s="122">
        <v>10.046592</v>
      </c>
      <c r="AK89" s="122">
        <v>539.98500000000001</v>
      </c>
      <c r="AL89" s="197">
        <v>-734.59699999999998</v>
      </c>
      <c r="AN89" s="195" t="s">
        <v>40</v>
      </c>
      <c r="AO89" s="196">
        <v>77</v>
      </c>
      <c r="AP89" s="645">
        <v>461</v>
      </c>
      <c r="AQ89" s="114">
        <v>461</v>
      </c>
      <c r="AR89" s="114">
        <v>450</v>
      </c>
      <c r="AS89" s="114">
        <v>130</v>
      </c>
      <c r="AT89" s="114">
        <v>130</v>
      </c>
      <c r="AU89" s="114">
        <v>0</v>
      </c>
      <c r="AV89" s="114">
        <v>0</v>
      </c>
      <c r="AW89" s="114">
        <v>0</v>
      </c>
      <c r="AX89" s="646">
        <v>0</v>
      </c>
    </row>
    <row r="90" spans="1:50" ht="16.5" x14ac:dyDescent="0.25">
      <c r="A90" s="193"/>
      <c r="B90" s="194">
        <v>78</v>
      </c>
      <c r="C90" s="225">
        <v>0</v>
      </c>
      <c r="D90" s="226">
        <v>0</v>
      </c>
      <c r="E90" s="226">
        <v>0</v>
      </c>
      <c r="F90" s="226">
        <v>0</v>
      </c>
      <c r="G90" s="226">
        <v>0</v>
      </c>
      <c r="H90" s="227">
        <v>0</v>
      </c>
      <c r="I90" s="227">
        <v>0</v>
      </c>
      <c r="J90" s="226">
        <v>0</v>
      </c>
      <c r="K90" s="226">
        <v>0</v>
      </c>
      <c r="L90" s="228">
        <v>0</v>
      </c>
      <c r="M90" s="229">
        <v>0</v>
      </c>
      <c r="N90" s="230">
        <v>0</v>
      </c>
      <c r="O90" s="231">
        <v>0</v>
      </c>
      <c r="P90" s="226">
        <v>0</v>
      </c>
      <c r="Q90" s="226">
        <v>0</v>
      </c>
      <c r="R90" s="227">
        <v>0</v>
      </c>
      <c r="S90" s="227">
        <v>0</v>
      </c>
      <c r="T90" s="227">
        <v>0</v>
      </c>
      <c r="U90" s="230">
        <v>129.99135000000001</v>
      </c>
      <c r="V90" s="229">
        <v>10.455509999999999</v>
      </c>
      <c r="W90" s="229">
        <v>0</v>
      </c>
      <c r="X90" s="229">
        <v>0</v>
      </c>
      <c r="Y90" s="229">
        <v>0</v>
      </c>
      <c r="Z90" s="229">
        <v>0</v>
      </c>
      <c r="AA90" s="229">
        <v>0</v>
      </c>
      <c r="AB90" s="110">
        <v>0</v>
      </c>
      <c r="AC90" s="111">
        <v>0</v>
      </c>
      <c r="AD90" s="111">
        <v>140.44686000000002</v>
      </c>
      <c r="AE90" s="115">
        <v>0</v>
      </c>
      <c r="AF90" s="112">
        <v>0</v>
      </c>
      <c r="AG90" s="112">
        <v>0</v>
      </c>
      <c r="AH90" s="112">
        <v>0</v>
      </c>
      <c r="AI90" s="112">
        <v>34.884</v>
      </c>
      <c r="AJ90" s="114">
        <v>10.046592</v>
      </c>
      <c r="AK90" s="114">
        <v>539.98500000000001</v>
      </c>
      <c r="AL90" s="164">
        <v>-725.36199999999997</v>
      </c>
      <c r="AN90" s="193"/>
      <c r="AO90" s="194">
        <v>78</v>
      </c>
      <c r="AP90" s="645">
        <v>461</v>
      </c>
      <c r="AQ90" s="114">
        <v>461</v>
      </c>
      <c r="AR90" s="114">
        <v>450</v>
      </c>
      <c r="AS90" s="114">
        <v>130</v>
      </c>
      <c r="AT90" s="114">
        <v>130</v>
      </c>
      <c r="AU90" s="114">
        <v>0</v>
      </c>
      <c r="AV90" s="114">
        <v>0</v>
      </c>
      <c r="AW90" s="114">
        <v>0</v>
      </c>
      <c r="AX90" s="646">
        <v>0</v>
      </c>
    </row>
    <row r="91" spans="1:50" ht="16.5" x14ac:dyDescent="0.25">
      <c r="A91" s="193"/>
      <c r="B91" s="194">
        <v>79</v>
      </c>
      <c r="C91" s="225">
        <v>0</v>
      </c>
      <c r="D91" s="226">
        <v>0</v>
      </c>
      <c r="E91" s="226">
        <v>0</v>
      </c>
      <c r="F91" s="226">
        <v>0</v>
      </c>
      <c r="G91" s="226">
        <v>0</v>
      </c>
      <c r="H91" s="227">
        <v>0</v>
      </c>
      <c r="I91" s="227">
        <v>0</v>
      </c>
      <c r="J91" s="226">
        <v>0</v>
      </c>
      <c r="K91" s="226">
        <v>0</v>
      </c>
      <c r="L91" s="228">
        <v>0</v>
      </c>
      <c r="M91" s="229">
        <v>0</v>
      </c>
      <c r="N91" s="230">
        <v>0</v>
      </c>
      <c r="O91" s="231">
        <v>0</v>
      </c>
      <c r="P91" s="226">
        <v>0</v>
      </c>
      <c r="Q91" s="226">
        <v>0</v>
      </c>
      <c r="R91" s="227">
        <v>0</v>
      </c>
      <c r="S91" s="227">
        <v>0</v>
      </c>
      <c r="T91" s="227">
        <v>0</v>
      </c>
      <c r="U91" s="230">
        <v>119.77809000000001</v>
      </c>
      <c r="V91" s="229">
        <v>12.170640000000001</v>
      </c>
      <c r="W91" s="229">
        <v>0</v>
      </c>
      <c r="X91" s="229">
        <v>0</v>
      </c>
      <c r="Y91" s="229">
        <v>0</v>
      </c>
      <c r="Z91" s="229">
        <v>0</v>
      </c>
      <c r="AA91" s="229">
        <v>0</v>
      </c>
      <c r="AB91" s="110">
        <v>0</v>
      </c>
      <c r="AC91" s="111">
        <v>0</v>
      </c>
      <c r="AD91" s="111">
        <v>131.94873000000001</v>
      </c>
      <c r="AE91" s="115">
        <v>0</v>
      </c>
      <c r="AF91" s="112">
        <v>0</v>
      </c>
      <c r="AG91" s="112">
        <v>0</v>
      </c>
      <c r="AH91" s="112">
        <v>0</v>
      </c>
      <c r="AI91" s="112">
        <v>34.884</v>
      </c>
      <c r="AJ91" s="114">
        <v>10.046592</v>
      </c>
      <c r="AK91" s="114">
        <v>539.98500000000001</v>
      </c>
      <c r="AL91" s="164">
        <v>-716.86400000000003</v>
      </c>
      <c r="AN91" s="193"/>
      <c r="AO91" s="194">
        <v>79</v>
      </c>
      <c r="AP91" s="645">
        <v>461</v>
      </c>
      <c r="AQ91" s="114">
        <v>461</v>
      </c>
      <c r="AR91" s="114">
        <v>450</v>
      </c>
      <c r="AS91" s="114">
        <v>130</v>
      </c>
      <c r="AT91" s="114">
        <v>130</v>
      </c>
      <c r="AU91" s="114">
        <v>0</v>
      </c>
      <c r="AV91" s="114">
        <v>0</v>
      </c>
      <c r="AW91" s="114">
        <v>0</v>
      </c>
      <c r="AX91" s="646">
        <v>0</v>
      </c>
    </row>
    <row r="92" spans="1:50" ht="16.5" x14ac:dyDescent="0.25">
      <c r="A92" s="198"/>
      <c r="B92" s="199">
        <v>80</v>
      </c>
      <c r="C92" s="239">
        <v>0</v>
      </c>
      <c r="D92" s="240">
        <v>0</v>
      </c>
      <c r="E92" s="240">
        <v>0</v>
      </c>
      <c r="F92" s="240">
        <v>0</v>
      </c>
      <c r="G92" s="240">
        <v>0</v>
      </c>
      <c r="H92" s="241">
        <v>0</v>
      </c>
      <c r="I92" s="241">
        <v>0</v>
      </c>
      <c r="J92" s="240">
        <v>0</v>
      </c>
      <c r="K92" s="240">
        <v>0</v>
      </c>
      <c r="L92" s="242">
        <v>0</v>
      </c>
      <c r="M92" s="245">
        <v>0</v>
      </c>
      <c r="N92" s="244">
        <v>0</v>
      </c>
      <c r="O92" s="243">
        <v>0</v>
      </c>
      <c r="P92" s="240">
        <v>0</v>
      </c>
      <c r="Q92" s="240">
        <v>0</v>
      </c>
      <c r="R92" s="241">
        <v>0</v>
      </c>
      <c r="S92" s="241">
        <v>0</v>
      </c>
      <c r="T92" s="241">
        <v>0</v>
      </c>
      <c r="U92" s="244">
        <v>104.92332</v>
      </c>
      <c r="V92" s="245">
        <v>6.6570299999999998</v>
      </c>
      <c r="W92" s="245">
        <v>0</v>
      </c>
      <c r="X92" s="245">
        <v>0</v>
      </c>
      <c r="Y92" s="245">
        <v>0</v>
      </c>
      <c r="Z92" s="245">
        <v>0</v>
      </c>
      <c r="AA92" s="245">
        <v>0</v>
      </c>
      <c r="AB92" s="128">
        <v>0</v>
      </c>
      <c r="AC92" s="131">
        <v>0</v>
      </c>
      <c r="AD92" s="131">
        <v>111.58035000000001</v>
      </c>
      <c r="AE92" s="130">
        <v>0</v>
      </c>
      <c r="AF92" s="132">
        <v>0</v>
      </c>
      <c r="AG92" s="132">
        <v>0</v>
      </c>
      <c r="AH92" s="132">
        <v>0</v>
      </c>
      <c r="AI92" s="132">
        <v>34.884</v>
      </c>
      <c r="AJ92" s="129">
        <v>10.046592</v>
      </c>
      <c r="AK92" s="129">
        <v>539.98500000000001</v>
      </c>
      <c r="AL92" s="119">
        <v>-696.49599999999998</v>
      </c>
      <c r="AN92" s="198"/>
      <c r="AO92" s="199">
        <v>80</v>
      </c>
      <c r="AP92" s="645">
        <v>461</v>
      </c>
      <c r="AQ92" s="114">
        <v>461</v>
      </c>
      <c r="AR92" s="114">
        <v>450</v>
      </c>
      <c r="AS92" s="114">
        <v>130</v>
      </c>
      <c r="AT92" s="114">
        <v>130</v>
      </c>
      <c r="AU92" s="114">
        <v>0</v>
      </c>
      <c r="AV92" s="114">
        <v>0</v>
      </c>
      <c r="AW92" s="114">
        <v>0</v>
      </c>
      <c r="AX92" s="646">
        <v>0</v>
      </c>
    </row>
    <row r="93" spans="1:50" ht="16.5" x14ac:dyDescent="0.25">
      <c r="A93" s="200" t="s">
        <v>41</v>
      </c>
      <c r="B93" s="194">
        <v>81</v>
      </c>
      <c r="C93" s="225">
        <v>0</v>
      </c>
      <c r="D93" s="226">
        <v>0</v>
      </c>
      <c r="E93" s="226">
        <v>0</v>
      </c>
      <c r="F93" s="226">
        <v>0</v>
      </c>
      <c r="G93" s="226">
        <v>0</v>
      </c>
      <c r="H93" s="227">
        <v>0</v>
      </c>
      <c r="I93" s="227">
        <v>0</v>
      </c>
      <c r="J93" s="226">
        <v>0</v>
      </c>
      <c r="K93" s="226">
        <v>0</v>
      </c>
      <c r="L93" s="228">
        <v>0</v>
      </c>
      <c r="M93" s="229">
        <v>0</v>
      </c>
      <c r="N93" s="230">
        <v>0</v>
      </c>
      <c r="O93" s="231">
        <v>0</v>
      </c>
      <c r="P93" s="226">
        <v>0</v>
      </c>
      <c r="Q93" s="226">
        <v>0</v>
      </c>
      <c r="R93" s="227">
        <v>0</v>
      </c>
      <c r="S93" s="227">
        <v>0</v>
      </c>
      <c r="T93" s="227">
        <v>0</v>
      </c>
      <c r="U93" s="230">
        <v>79.855289999999997</v>
      </c>
      <c r="V93" s="229">
        <v>10.213259999999998</v>
      </c>
      <c r="W93" s="229">
        <v>0</v>
      </c>
      <c r="X93" s="229">
        <v>0</v>
      </c>
      <c r="Y93" s="229">
        <v>0</v>
      </c>
      <c r="Z93" s="229">
        <v>0</v>
      </c>
      <c r="AA93" s="229">
        <v>0</v>
      </c>
      <c r="AB93" s="110">
        <v>0</v>
      </c>
      <c r="AC93" s="111">
        <v>0</v>
      </c>
      <c r="AD93" s="111">
        <v>90.068549999999988</v>
      </c>
      <c r="AE93" s="115">
        <v>0</v>
      </c>
      <c r="AF93" s="112">
        <v>0</v>
      </c>
      <c r="AG93" s="112">
        <v>0</v>
      </c>
      <c r="AH93" s="112">
        <v>0</v>
      </c>
      <c r="AI93" s="112">
        <v>34.884</v>
      </c>
      <c r="AJ93" s="114">
        <v>10.046592</v>
      </c>
      <c r="AK93" s="114">
        <v>539.98500000000001</v>
      </c>
      <c r="AL93" s="164">
        <v>-674.98400000000004</v>
      </c>
      <c r="AN93" s="200" t="s">
        <v>41</v>
      </c>
      <c r="AO93" s="194">
        <v>81</v>
      </c>
      <c r="AP93" s="645">
        <v>461</v>
      </c>
      <c r="AQ93" s="114">
        <v>461</v>
      </c>
      <c r="AR93" s="114">
        <v>450</v>
      </c>
      <c r="AS93" s="114">
        <v>130</v>
      </c>
      <c r="AT93" s="114">
        <v>130</v>
      </c>
      <c r="AU93" s="114">
        <v>0</v>
      </c>
      <c r="AV93" s="114">
        <v>0</v>
      </c>
      <c r="AW93" s="114">
        <v>0</v>
      </c>
      <c r="AX93" s="646">
        <v>0</v>
      </c>
    </row>
    <row r="94" spans="1:50" ht="16.5" x14ac:dyDescent="0.25">
      <c r="A94" s="193"/>
      <c r="B94" s="194">
        <v>82</v>
      </c>
      <c r="C94" s="225">
        <v>0</v>
      </c>
      <c r="D94" s="226">
        <v>0</v>
      </c>
      <c r="E94" s="226">
        <v>0</v>
      </c>
      <c r="F94" s="226">
        <v>0</v>
      </c>
      <c r="G94" s="226">
        <v>0</v>
      </c>
      <c r="H94" s="227">
        <v>0</v>
      </c>
      <c r="I94" s="227">
        <v>0</v>
      </c>
      <c r="J94" s="226">
        <v>0</v>
      </c>
      <c r="K94" s="226">
        <v>0</v>
      </c>
      <c r="L94" s="228">
        <v>0</v>
      </c>
      <c r="M94" s="229">
        <v>0</v>
      </c>
      <c r="N94" s="230">
        <v>0</v>
      </c>
      <c r="O94" s="231">
        <v>0</v>
      </c>
      <c r="P94" s="226">
        <v>0</v>
      </c>
      <c r="Q94" s="226">
        <v>0</v>
      </c>
      <c r="R94" s="227">
        <v>0</v>
      </c>
      <c r="S94" s="227">
        <v>0</v>
      </c>
      <c r="T94" s="227">
        <v>0</v>
      </c>
      <c r="U94" s="230">
        <v>65.000520000000009</v>
      </c>
      <c r="V94" s="229">
        <v>10.213259999999998</v>
      </c>
      <c r="W94" s="229">
        <v>0</v>
      </c>
      <c r="X94" s="229">
        <v>0</v>
      </c>
      <c r="Y94" s="229">
        <v>0</v>
      </c>
      <c r="Z94" s="229">
        <v>0</v>
      </c>
      <c r="AA94" s="229">
        <v>0</v>
      </c>
      <c r="AB94" s="110">
        <v>0</v>
      </c>
      <c r="AC94" s="111">
        <v>0</v>
      </c>
      <c r="AD94" s="111">
        <v>75.213780000000014</v>
      </c>
      <c r="AE94" s="115">
        <v>0</v>
      </c>
      <c r="AF94" s="112">
        <v>0</v>
      </c>
      <c r="AG94" s="112">
        <v>0</v>
      </c>
      <c r="AH94" s="112">
        <v>0</v>
      </c>
      <c r="AI94" s="112">
        <v>34.884</v>
      </c>
      <c r="AJ94" s="114">
        <v>10.046592</v>
      </c>
      <c r="AK94" s="114">
        <v>539.98500000000001</v>
      </c>
      <c r="AL94" s="164">
        <v>-660.12900000000002</v>
      </c>
      <c r="AN94" s="193"/>
      <c r="AO94" s="194">
        <v>82</v>
      </c>
      <c r="AP94" s="645">
        <v>461</v>
      </c>
      <c r="AQ94" s="114">
        <v>461</v>
      </c>
      <c r="AR94" s="114">
        <v>450</v>
      </c>
      <c r="AS94" s="114">
        <v>130</v>
      </c>
      <c r="AT94" s="114">
        <v>130</v>
      </c>
      <c r="AU94" s="114">
        <v>0</v>
      </c>
      <c r="AV94" s="114">
        <v>0</v>
      </c>
      <c r="AW94" s="114">
        <v>0</v>
      </c>
      <c r="AX94" s="646">
        <v>0</v>
      </c>
    </row>
    <row r="95" spans="1:50" ht="16.5" x14ac:dyDescent="0.25">
      <c r="A95" s="193"/>
      <c r="B95" s="194">
        <v>83</v>
      </c>
      <c r="C95" s="225">
        <v>0</v>
      </c>
      <c r="D95" s="226">
        <v>0</v>
      </c>
      <c r="E95" s="226">
        <v>0</v>
      </c>
      <c r="F95" s="226">
        <v>0</v>
      </c>
      <c r="G95" s="226">
        <v>0</v>
      </c>
      <c r="H95" s="227">
        <v>0</v>
      </c>
      <c r="I95" s="227">
        <v>0</v>
      </c>
      <c r="J95" s="226">
        <v>0</v>
      </c>
      <c r="K95" s="226">
        <v>0</v>
      </c>
      <c r="L95" s="228">
        <v>0</v>
      </c>
      <c r="M95" s="229">
        <v>0</v>
      </c>
      <c r="N95" s="230">
        <v>0</v>
      </c>
      <c r="O95" s="231">
        <v>0</v>
      </c>
      <c r="P95" s="226">
        <v>0</v>
      </c>
      <c r="Q95" s="226">
        <v>0</v>
      </c>
      <c r="R95" s="227">
        <v>0</v>
      </c>
      <c r="S95" s="227">
        <v>0</v>
      </c>
      <c r="T95" s="227">
        <v>0</v>
      </c>
      <c r="U95" s="230">
        <v>54.787260000000003</v>
      </c>
      <c r="V95" s="229">
        <v>0</v>
      </c>
      <c r="W95" s="229">
        <v>0</v>
      </c>
      <c r="X95" s="229">
        <v>0</v>
      </c>
      <c r="Y95" s="229">
        <v>0</v>
      </c>
      <c r="Z95" s="229">
        <v>0</v>
      </c>
      <c r="AA95" s="229">
        <v>0</v>
      </c>
      <c r="AB95" s="110">
        <v>0</v>
      </c>
      <c r="AC95" s="111">
        <v>0</v>
      </c>
      <c r="AD95" s="111">
        <v>54.787260000000003</v>
      </c>
      <c r="AE95" s="115">
        <v>0</v>
      </c>
      <c r="AF95" s="112">
        <v>0</v>
      </c>
      <c r="AG95" s="112">
        <v>0</v>
      </c>
      <c r="AH95" s="112">
        <v>0</v>
      </c>
      <c r="AI95" s="112">
        <v>34.884</v>
      </c>
      <c r="AJ95" s="114">
        <v>10.046592</v>
      </c>
      <c r="AK95" s="114">
        <v>539.98500000000001</v>
      </c>
      <c r="AL95" s="164">
        <v>-639.70299999999997</v>
      </c>
      <c r="AN95" s="193"/>
      <c r="AO95" s="194">
        <v>83</v>
      </c>
      <c r="AP95" s="645">
        <v>461</v>
      </c>
      <c r="AQ95" s="114">
        <v>461</v>
      </c>
      <c r="AR95" s="114">
        <v>450</v>
      </c>
      <c r="AS95" s="114">
        <v>130</v>
      </c>
      <c r="AT95" s="114">
        <v>130</v>
      </c>
      <c r="AU95" s="114">
        <v>0</v>
      </c>
      <c r="AV95" s="114">
        <v>0</v>
      </c>
      <c r="AW95" s="114">
        <v>0</v>
      </c>
      <c r="AX95" s="646">
        <v>0</v>
      </c>
    </row>
    <row r="96" spans="1:50" ht="16.5" x14ac:dyDescent="0.25">
      <c r="A96" s="193"/>
      <c r="B96" s="194">
        <v>84</v>
      </c>
      <c r="C96" s="225">
        <v>0</v>
      </c>
      <c r="D96" s="226">
        <v>0</v>
      </c>
      <c r="E96" s="226">
        <v>0</v>
      </c>
      <c r="F96" s="226">
        <v>0</v>
      </c>
      <c r="G96" s="226">
        <v>0</v>
      </c>
      <c r="H96" s="227">
        <v>0</v>
      </c>
      <c r="I96" s="227">
        <v>0</v>
      </c>
      <c r="J96" s="226">
        <v>0</v>
      </c>
      <c r="K96" s="226">
        <v>0</v>
      </c>
      <c r="L96" s="228">
        <v>0</v>
      </c>
      <c r="M96" s="229">
        <v>0</v>
      </c>
      <c r="N96" s="230">
        <v>0</v>
      </c>
      <c r="O96" s="231">
        <v>0</v>
      </c>
      <c r="P96" s="226">
        <v>0</v>
      </c>
      <c r="Q96" s="226">
        <v>0</v>
      </c>
      <c r="R96" s="227">
        <v>0</v>
      </c>
      <c r="S96" s="227">
        <v>0</v>
      </c>
      <c r="T96" s="227">
        <v>0</v>
      </c>
      <c r="U96" s="230">
        <v>35.290980000000005</v>
      </c>
      <c r="V96" s="229">
        <v>0</v>
      </c>
      <c r="W96" s="229">
        <v>0</v>
      </c>
      <c r="X96" s="229">
        <v>0</v>
      </c>
      <c r="Y96" s="229">
        <v>0</v>
      </c>
      <c r="Z96" s="229">
        <v>0</v>
      </c>
      <c r="AA96" s="229">
        <v>0</v>
      </c>
      <c r="AB96" s="110">
        <v>0</v>
      </c>
      <c r="AC96" s="111">
        <v>0</v>
      </c>
      <c r="AD96" s="111">
        <v>35.290980000000005</v>
      </c>
      <c r="AE96" s="115">
        <v>0</v>
      </c>
      <c r="AF96" s="112">
        <v>0</v>
      </c>
      <c r="AG96" s="112">
        <v>0</v>
      </c>
      <c r="AH96" s="112">
        <v>0</v>
      </c>
      <c r="AI96" s="112">
        <v>34.884</v>
      </c>
      <c r="AJ96" s="114">
        <v>10.046592</v>
      </c>
      <c r="AK96" s="114">
        <v>539.98500000000001</v>
      </c>
      <c r="AL96" s="164">
        <v>-620.20699999999999</v>
      </c>
      <c r="AN96" s="193"/>
      <c r="AO96" s="194">
        <v>84</v>
      </c>
      <c r="AP96" s="645">
        <v>461</v>
      </c>
      <c r="AQ96" s="114">
        <v>461</v>
      </c>
      <c r="AR96" s="114">
        <v>450</v>
      </c>
      <c r="AS96" s="114">
        <v>130</v>
      </c>
      <c r="AT96" s="114">
        <v>130</v>
      </c>
      <c r="AU96" s="114">
        <v>0</v>
      </c>
      <c r="AV96" s="114">
        <v>0</v>
      </c>
      <c r="AW96" s="114">
        <v>0</v>
      </c>
      <c r="AX96" s="646">
        <v>0</v>
      </c>
    </row>
    <row r="97" spans="1:50" ht="16.5" x14ac:dyDescent="0.25">
      <c r="A97" s="195" t="s">
        <v>42</v>
      </c>
      <c r="B97" s="196">
        <v>85</v>
      </c>
      <c r="C97" s="232">
        <v>0</v>
      </c>
      <c r="D97" s="233">
        <v>0</v>
      </c>
      <c r="E97" s="233">
        <v>0</v>
      </c>
      <c r="F97" s="233">
        <v>0</v>
      </c>
      <c r="G97" s="233">
        <v>0</v>
      </c>
      <c r="H97" s="234">
        <v>0</v>
      </c>
      <c r="I97" s="234">
        <v>0</v>
      </c>
      <c r="J97" s="233">
        <v>0</v>
      </c>
      <c r="K97" s="233">
        <v>0</v>
      </c>
      <c r="L97" s="235">
        <v>0</v>
      </c>
      <c r="M97" s="236">
        <v>0</v>
      </c>
      <c r="N97" s="237">
        <v>0</v>
      </c>
      <c r="O97" s="238">
        <v>0</v>
      </c>
      <c r="P97" s="233">
        <v>0</v>
      </c>
      <c r="Q97" s="233">
        <v>0</v>
      </c>
      <c r="R97" s="234">
        <v>0</v>
      </c>
      <c r="S97" s="234">
        <v>0</v>
      </c>
      <c r="T97" s="234">
        <v>0</v>
      </c>
      <c r="U97" s="237">
        <v>10.21326</v>
      </c>
      <c r="V97" s="236">
        <v>0</v>
      </c>
      <c r="W97" s="236">
        <v>0</v>
      </c>
      <c r="X97" s="236">
        <v>0</v>
      </c>
      <c r="Y97" s="236">
        <v>0</v>
      </c>
      <c r="Z97" s="236">
        <v>0</v>
      </c>
      <c r="AA97" s="236">
        <v>0</v>
      </c>
      <c r="AB97" s="121">
        <v>0</v>
      </c>
      <c r="AC97" s="124">
        <v>0</v>
      </c>
      <c r="AD97" s="124">
        <v>10.21326</v>
      </c>
      <c r="AE97" s="123">
        <v>0</v>
      </c>
      <c r="AF97" s="125">
        <v>0</v>
      </c>
      <c r="AG97" s="125">
        <v>0</v>
      </c>
      <c r="AH97" s="125">
        <v>0</v>
      </c>
      <c r="AI97" s="125">
        <v>34.884</v>
      </c>
      <c r="AJ97" s="122">
        <v>10.046592</v>
      </c>
      <c r="AK97" s="122">
        <v>539.98500000000001</v>
      </c>
      <c r="AL97" s="197">
        <v>-595.12900000000002</v>
      </c>
      <c r="AN97" s="195" t="s">
        <v>42</v>
      </c>
      <c r="AO97" s="196">
        <v>85</v>
      </c>
      <c r="AP97" s="645">
        <v>461</v>
      </c>
      <c r="AQ97" s="114">
        <v>461</v>
      </c>
      <c r="AR97" s="114">
        <v>450</v>
      </c>
      <c r="AS97" s="114">
        <v>130</v>
      </c>
      <c r="AT97" s="114">
        <v>130</v>
      </c>
      <c r="AU97" s="114">
        <v>0</v>
      </c>
      <c r="AV97" s="114">
        <v>0</v>
      </c>
      <c r="AW97" s="114">
        <v>0</v>
      </c>
      <c r="AX97" s="646">
        <v>0</v>
      </c>
    </row>
    <row r="98" spans="1:50" ht="16.5" x14ac:dyDescent="0.25">
      <c r="A98" s="193"/>
      <c r="B98" s="194">
        <v>86</v>
      </c>
      <c r="C98" s="225">
        <v>0</v>
      </c>
      <c r="D98" s="226">
        <v>0</v>
      </c>
      <c r="E98" s="226">
        <v>0</v>
      </c>
      <c r="F98" s="226">
        <v>0</v>
      </c>
      <c r="G98" s="226">
        <v>0</v>
      </c>
      <c r="H98" s="227">
        <v>0</v>
      </c>
      <c r="I98" s="227">
        <v>0</v>
      </c>
      <c r="J98" s="226">
        <v>0</v>
      </c>
      <c r="K98" s="226">
        <v>0</v>
      </c>
      <c r="L98" s="228">
        <v>0</v>
      </c>
      <c r="M98" s="229">
        <v>0</v>
      </c>
      <c r="N98" s="230">
        <v>0</v>
      </c>
      <c r="O98" s="231">
        <v>0</v>
      </c>
      <c r="P98" s="226">
        <v>0</v>
      </c>
      <c r="Q98" s="226">
        <v>0</v>
      </c>
      <c r="R98" s="227">
        <v>0</v>
      </c>
      <c r="S98" s="227">
        <v>0</v>
      </c>
      <c r="T98" s="227">
        <v>0</v>
      </c>
      <c r="U98" s="230">
        <v>0</v>
      </c>
      <c r="V98" s="229">
        <v>0</v>
      </c>
      <c r="W98" s="229">
        <v>0</v>
      </c>
      <c r="X98" s="229">
        <v>0</v>
      </c>
      <c r="Y98" s="229">
        <v>0</v>
      </c>
      <c r="Z98" s="229">
        <v>0</v>
      </c>
      <c r="AA98" s="229">
        <v>0</v>
      </c>
      <c r="AB98" s="110">
        <v>0</v>
      </c>
      <c r="AC98" s="111">
        <v>0</v>
      </c>
      <c r="AD98" s="111">
        <v>0</v>
      </c>
      <c r="AE98" s="115">
        <v>0</v>
      </c>
      <c r="AF98" s="112">
        <v>0</v>
      </c>
      <c r="AG98" s="112">
        <v>0</v>
      </c>
      <c r="AH98" s="112">
        <v>0</v>
      </c>
      <c r="AI98" s="112">
        <v>34.884</v>
      </c>
      <c r="AJ98" s="114">
        <v>10.046592</v>
      </c>
      <c r="AK98" s="114">
        <v>530</v>
      </c>
      <c r="AL98" s="164">
        <v>-574.93100000000004</v>
      </c>
      <c r="AN98" s="193"/>
      <c r="AO98" s="194">
        <v>86</v>
      </c>
      <c r="AP98" s="645">
        <v>461</v>
      </c>
      <c r="AQ98" s="114">
        <v>461</v>
      </c>
      <c r="AR98" s="114">
        <v>450</v>
      </c>
      <c r="AS98" s="114">
        <v>130</v>
      </c>
      <c r="AT98" s="114">
        <v>130</v>
      </c>
      <c r="AU98" s="114">
        <v>0</v>
      </c>
      <c r="AV98" s="114">
        <v>0</v>
      </c>
      <c r="AW98" s="114">
        <v>0</v>
      </c>
      <c r="AX98" s="646">
        <v>0</v>
      </c>
    </row>
    <row r="99" spans="1:50" ht="16.5" x14ac:dyDescent="0.25">
      <c r="A99" s="193"/>
      <c r="B99" s="194">
        <v>87</v>
      </c>
      <c r="C99" s="225">
        <v>0</v>
      </c>
      <c r="D99" s="226">
        <v>0</v>
      </c>
      <c r="E99" s="226">
        <v>0</v>
      </c>
      <c r="F99" s="226">
        <v>0</v>
      </c>
      <c r="G99" s="226">
        <v>0</v>
      </c>
      <c r="H99" s="227">
        <v>0</v>
      </c>
      <c r="I99" s="227">
        <v>0</v>
      </c>
      <c r="J99" s="226">
        <v>0</v>
      </c>
      <c r="K99" s="226">
        <v>0</v>
      </c>
      <c r="L99" s="228">
        <v>0</v>
      </c>
      <c r="M99" s="229">
        <v>0</v>
      </c>
      <c r="N99" s="230">
        <v>0</v>
      </c>
      <c r="O99" s="231">
        <v>0</v>
      </c>
      <c r="P99" s="226">
        <v>0</v>
      </c>
      <c r="Q99" s="226">
        <v>0</v>
      </c>
      <c r="R99" s="227">
        <v>0</v>
      </c>
      <c r="S99" s="227">
        <v>0</v>
      </c>
      <c r="T99" s="227">
        <v>0</v>
      </c>
      <c r="U99" s="230">
        <v>0</v>
      </c>
      <c r="V99" s="229">
        <v>14.85477</v>
      </c>
      <c r="W99" s="229">
        <v>0</v>
      </c>
      <c r="X99" s="229">
        <v>0</v>
      </c>
      <c r="Y99" s="229">
        <v>0</v>
      </c>
      <c r="Z99" s="229">
        <v>0</v>
      </c>
      <c r="AA99" s="229">
        <v>0</v>
      </c>
      <c r="AB99" s="110">
        <v>0</v>
      </c>
      <c r="AC99" s="111">
        <v>0</v>
      </c>
      <c r="AD99" s="111">
        <v>14.85477</v>
      </c>
      <c r="AE99" s="115">
        <v>0</v>
      </c>
      <c r="AF99" s="112">
        <v>0</v>
      </c>
      <c r="AG99" s="112">
        <v>0</v>
      </c>
      <c r="AH99" s="112">
        <v>0</v>
      </c>
      <c r="AI99" s="112">
        <v>34.884</v>
      </c>
      <c r="AJ99" s="114">
        <v>10.046592</v>
      </c>
      <c r="AK99" s="114">
        <v>490</v>
      </c>
      <c r="AL99" s="164">
        <v>-549.78499999999997</v>
      </c>
      <c r="AN99" s="193"/>
      <c r="AO99" s="194">
        <v>87</v>
      </c>
      <c r="AP99" s="645">
        <v>461</v>
      </c>
      <c r="AQ99" s="114">
        <v>461</v>
      </c>
      <c r="AR99" s="114">
        <v>455</v>
      </c>
      <c r="AS99" s="114">
        <v>130</v>
      </c>
      <c r="AT99" s="114">
        <v>130</v>
      </c>
      <c r="AU99" s="114">
        <v>0</v>
      </c>
      <c r="AV99" s="114">
        <v>0</v>
      </c>
      <c r="AW99" s="114">
        <v>0</v>
      </c>
      <c r="AX99" s="646">
        <v>0</v>
      </c>
    </row>
    <row r="100" spans="1:50" ht="16.5" x14ac:dyDescent="0.25">
      <c r="A100" s="198"/>
      <c r="B100" s="199">
        <v>88</v>
      </c>
      <c r="C100" s="239">
        <v>0</v>
      </c>
      <c r="D100" s="240">
        <v>0</v>
      </c>
      <c r="E100" s="240">
        <v>0</v>
      </c>
      <c r="F100" s="240">
        <v>0</v>
      </c>
      <c r="G100" s="240">
        <v>0</v>
      </c>
      <c r="H100" s="241">
        <v>0</v>
      </c>
      <c r="I100" s="241">
        <v>0</v>
      </c>
      <c r="J100" s="240">
        <v>0</v>
      </c>
      <c r="K100" s="240">
        <v>0</v>
      </c>
      <c r="L100" s="242">
        <v>0</v>
      </c>
      <c r="M100" s="245">
        <v>0</v>
      </c>
      <c r="N100" s="244">
        <v>0</v>
      </c>
      <c r="O100" s="243">
        <v>0</v>
      </c>
      <c r="P100" s="240">
        <v>0</v>
      </c>
      <c r="Q100" s="240">
        <v>0</v>
      </c>
      <c r="R100" s="241">
        <v>0</v>
      </c>
      <c r="S100" s="241">
        <v>0</v>
      </c>
      <c r="T100" s="241">
        <v>0</v>
      </c>
      <c r="U100" s="244">
        <v>0</v>
      </c>
      <c r="V100" s="245">
        <v>35.281289999999998</v>
      </c>
      <c r="W100" s="245">
        <v>0</v>
      </c>
      <c r="X100" s="245">
        <v>0</v>
      </c>
      <c r="Y100" s="245">
        <v>0</v>
      </c>
      <c r="Z100" s="245">
        <v>0</v>
      </c>
      <c r="AA100" s="245">
        <v>0</v>
      </c>
      <c r="AB100" s="128">
        <v>0</v>
      </c>
      <c r="AC100" s="131">
        <v>0</v>
      </c>
      <c r="AD100" s="131">
        <v>35.281289999999998</v>
      </c>
      <c r="AE100" s="130">
        <v>0</v>
      </c>
      <c r="AF100" s="132">
        <v>0</v>
      </c>
      <c r="AG100" s="132">
        <v>0</v>
      </c>
      <c r="AH100" s="132">
        <v>0</v>
      </c>
      <c r="AI100" s="132">
        <v>34.884</v>
      </c>
      <c r="AJ100" s="129">
        <v>10.046592</v>
      </c>
      <c r="AK100" s="129">
        <v>450</v>
      </c>
      <c r="AL100" s="119">
        <v>-530.21199999999999</v>
      </c>
      <c r="AN100" s="198"/>
      <c r="AO100" s="199">
        <v>88</v>
      </c>
      <c r="AP100" s="645">
        <v>461</v>
      </c>
      <c r="AQ100" s="114">
        <v>461</v>
      </c>
      <c r="AR100" s="114">
        <v>455</v>
      </c>
      <c r="AS100" s="114">
        <v>130</v>
      </c>
      <c r="AT100" s="114">
        <v>130</v>
      </c>
      <c r="AU100" s="114">
        <v>0</v>
      </c>
      <c r="AV100" s="114">
        <v>0</v>
      </c>
      <c r="AW100" s="114">
        <v>0</v>
      </c>
      <c r="AX100" s="646">
        <v>0</v>
      </c>
    </row>
    <row r="101" spans="1:50" ht="16.5" x14ac:dyDescent="0.25">
      <c r="A101" s="200" t="s">
        <v>43</v>
      </c>
      <c r="B101" s="194">
        <v>89</v>
      </c>
      <c r="C101" s="225">
        <v>0</v>
      </c>
      <c r="D101" s="226">
        <v>0</v>
      </c>
      <c r="E101" s="226">
        <v>0</v>
      </c>
      <c r="F101" s="226">
        <v>0</v>
      </c>
      <c r="G101" s="226">
        <v>0</v>
      </c>
      <c r="H101" s="227">
        <v>0</v>
      </c>
      <c r="I101" s="227">
        <v>0</v>
      </c>
      <c r="J101" s="226">
        <v>0</v>
      </c>
      <c r="K101" s="226">
        <v>0</v>
      </c>
      <c r="L101" s="228">
        <v>0</v>
      </c>
      <c r="M101" s="229">
        <v>0</v>
      </c>
      <c r="N101" s="230">
        <v>0</v>
      </c>
      <c r="O101" s="231">
        <v>0</v>
      </c>
      <c r="P101" s="226">
        <v>0</v>
      </c>
      <c r="Q101" s="226">
        <v>0</v>
      </c>
      <c r="R101" s="227">
        <v>0</v>
      </c>
      <c r="S101" s="227">
        <v>0</v>
      </c>
      <c r="T101" s="227">
        <v>0</v>
      </c>
      <c r="U101" s="230">
        <v>0</v>
      </c>
      <c r="V101" s="229">
        <v>20.426519999999996</v>
      </c>
      <c r="W101" s="229">
        <v>0</v>
      </c>
      <c r="X101" s="229">
        <v>0</v>
      </c>
      <c r="Y101" s="229">
        <v>0</v>
      </c>
      <c r="Z101" s="229">
        <v>0</v>
      </c>
      <c r="AA101" s="229">
        <v>0</v>
      </c>
      <c r="AB101" s="110">
        <v>0</v>
      </c>
      <c r="AC101" s="111">
        <v>0</v>
      </c>
      <c r="AD101" s="111">
        <v>20.426519999999996</v>
      </c>
      <c r="AE101" s="115">
        <v>0</v>
      </c>
      <c r="AF101" s="112">
        <v>0</v>
      </c>
      <c r="AG101" s="112">
        <v>0</v>
      </c>
      <c r="AH101" s="112">
        <v>0</v>
      </c>
      <c r="AI101" s="112">
        <v>34.884</v>
      </c>
      <c r="AJ101" s="114">
        <v>10.046592</v>
      </c>
      <c r="AK101" s="114">
        <v>410</v>
      </c>
      <c r="AL101" s="164">
        <v>-475.35700000000003</v>
      </c>
      <c r="AN101" s="200" t="s">
        <v>43</v>
      </c>
      <c r="AO101" s="194">
        <v>89</v>
      </c>
      <c r="AP101" s="645">
        <v>461</v>
      </c>
      <c r="AQ101" s="114">
        <v>461</v>
      </c>
      <c r="AR101" s="114">
        <v>455</v>
      </c>
      <c r="AS101" s="114">
        <v>130</v>
      </c>
      <c r="AT101" s="114">
        <v>130</v>
      </c>
      <c r="AU101" s="114">
        <v>0</v>
      </c>
      <c r="AV101" s="114">
        <v>0</v>
      </c>
      <c r="AW101" s="114">
        <v>0</v>
      </c>
      <c r="AX101" s="646">
        <v>0</v>
      </c>
    </row>
    <row r="102" spans="1:50" ht="16.5" x14ac:dyDescent="0.25">
      <c r="A102" s="193"/>
      <c r="B102" s="194">
        <v>90</v>
      </c>
      <c r="C102" s="225">
        <v>0</v>
      </c>
      <c r="D102" s="226">
        <v>0</v>
      </c>
      <c r="E102" s="226">
        <v>0</v>
      </c>
      <c r="F102" s="226">
        <v>0</v>
      </c>
      <c r="G102" s="226">
        <v>0</v>
      </c>
      <c r="H102" s="227">
        <v>0</v>
      </c>
      <c r="I102" s="227">
        <v>0</v>
      </c>
      <c r="J102" s="226">
        <v>0</v>
      </c>
      <c r="K102" s="226">
        <v>0</v>
      </c>
      <c r="L102" s="228">
        <v>0</v>
      </c>
      <c r="M102" s="229">
        <v>0</v>
      </c>
      <c r="N102" s="230">
        <v>0</v>
      </c>
      <c r="O102" s="231">
        <v>0</v>
      </c>
      <c r="P102" s="226">
        <v>0</v>
      </c>
      <c r="Q102" s="226">
        <v>0</v>
      </c>
      <c r="R102" s="227">
        <v>0</v>
      </c>
      <c r="S102" s="227">
        <v>0</v>
      </c>
      <c r="T102" s="227">
        <v>0</v>
      </c>
      <c r="U102" s="230">
        <v>0</v>
      </c>
      <c r="V102" s="229">
        <v>29.709540000000001</v>
      </c>
      <c r="W102" s="229">
        <v>0</v>
      </c>
      <c r="X102" s="229">
        <v>0</v>
      </c>
      <c r="Y102" s="229">
        <v>0</v>
      </c>
      <c r="Z102" s="229">
        <v>0</v>
      </c>
      <c r="AA102" s="229">
        <v>0</v>
      </c>
      <c r="AB102" s="110">
        <v>0</v>
      </c>
      <c r="AC102" s="111">
        <v>0</v>
      </c>
      <c r="AD102" s="111">
        <v>29.709540000000001</v>
      </c>
      <c r="AE102" s="115">
        <v>0</v>
      </c>
      <c r="AF102" s="112">
        <v>0</v>
      </c>
      <c r="AG102" s="112">
        <v>0</v>
      </c>
      <c r="AH102" s="112">
        <v>0</v>
      </c>
      <c r="AI102" s="112">
        <v>34.884</v>
      </c>
      <c r="AJ102" s="114">
        <v>10.046592</v>
      </c>
      <c r="AK102" s="114">
        <v>370</v>
      </c>
      <c r="AL102" s="164">
        <v>-444.64</v>
      </c>
      <c r="AN102" s="193"/>
      <c r="AO102" s="194">
        <v>90</v>
      </c>
      <c r="AP102" s="645">
        <v>461</v>
      </c>
      <c r="AQ102" s="114">
        <v>461</v>
      </c>
      <c r="AR102" s="114">
        <v>455</v>
      </c>
      <c r="AS102" s="114">
        <v>130</v>
      </c>
      <c r="AT102" s="114">
        <v>130</v>
      </c>
      <c r="AU102" s="114">
        <v>0</v>
      </c>
      <c r="AV102" s="114">
        <v>0</v>
      </c>
      <c r="AW102" s="114">
        <v>0</v>
      </c>
      <c r="AX102" s="646">
        <v>0</v>
      </c>
    </row>
    <row r="103" spans="1:50" ht="16.5" x14ac:dyDescent="0.25">
      <c r="A103" s="193"/>
      <c r="B103" s="194">
        <v>91</v>
      </c>
      <c r="C103" s="225">
        <v>0</v>
      </c>
      <c r="D103" s="226">
        <v>0</v>
      </c>
      <c r="E103" s="226">
        <v>0</v>
      </c>
      <c r="F103" s="226">
        <v>0</v>
      </c>
      <c r="G103" s="226">
        <v>0</v>
      </c>
      <c r="H103" s="227">
        <v>0</v>
      </c>
      <c r="I103" s="227">
        <v>0</v>
      </c>
      <c r="J103" s="226">
        <v>0</v>
      </c>
      <c r="K103" s="226">
        <v>0</v>
      </c>
      <c r="L103" s="228">
        <v>0</v>
      </c>
      <c r="M103" s="229">
        <v>0</v>
      </c>
      <c r="N103" s="230">
        <v>0</v>
      </c>
      <c r="O103" s="231">
        <v>0</v>
      </c>
      <c r="P103" s="226">
        <v>0</v>
      </c>
      <c r="Q103" s="226">
        <v>0</v>
      </c>
      <c r="R103" s="227">
        <v>0</v>
      </c>
      <c r="S103" s="227">
        <v>0</v>
      </c>
      <c r="T103" s="227">
        <v>0</v>
      </c>
      <c r="U103" s="230">
        <v>0</v>
      </c>
      <c r="V103" s="229">
        <v>60.349319999999999</v>
      </c>
      <c r="W103" s="229">
        <v>0</v>
      </c>
      <c r="X103" s="229">
        <v>0</v>
      </c>
      <c r="Y103" s="229">
        <v>0</v>
      </c>
      <c r="Z103" s="229">
        <v>0</v>
      </c>
      <c r="AA103" s="229">
        <v>0</v>
      </c>
      <c r="AB103" s="110">
        <v>0</v>
      </c>
      <c r="AC103" s="111">
        <v>0</v>
      </c>
      <c r="AD103" s="111">
        <v>60.349319999999999</v>
      </c>
      <c r="AE103" s="115">
        <v>0</v>
      </c>
      <c r="AF103" s="112">
        <v>0</v>
      </c>
      <c r="AG103" s="112">
        <v>0</v>
      </c>
      <c r="AH103" s="112">
        <v>0</v>
      </c>
      <c r="AI103" s="112">
        <v>34.884</v>
      </c>
      <c r="AJ103" s="114">
        <v>10.046592</v>
      </c>
      <c r="AK103" s="114">
        <v>330</v>
      </c>
      <c r="AL103" s="164">
        <v>-435.28</v>
      </c>
      <c r="AN103" s="193"/>
      <c r="AO103" s="194">
        <v>91</v>
      </c>
      <c r="AP103" s="645">
        <v>461</v>
      </c>
      <c r="AQ103" s="114">
        <v>461</v>
      </c>
      <c r="AR103" s="114">
        <v>455</v>
      </c>
      <c r="AS103" s="114">
        <v>130</v>
      </c>
      <c r="AT103" s="114">
        <v>130</v>
      </c>
      <c r="AU103" s="114">
        <v>0</v>
      </c>
      <c r="AV103" s="114">
        <v>0</v>
      </c>
      <c r="AW103" s="114">
        <v>0</v>
      </c>
      <c r="AX103" s="646">
        <v>0</v>
      </c>
    </row>
    <row r="104" spans="1:50" ht="16.5" x14ac:dyDescent="0.25">
      <c r="A104" s="193"/>
      <c r="B104" s="194">
        <v>92</v>
      </c>
      <c r="C104" s="225">
        <v>0</v>
      </c>
      <c r="D104" s="226">
        <v>0</v>
      </c>
      <c r="E104" s="226">
        <v>0</v>
      </c>
      <c r="F104" s="226">
        <v>0</v>
      </c>
      <c r="G104" s="226">
        <v>0</v>
      </c>
      <c r="H104" s="227">
        <v>0</v>
      </c>
      <c r="I104" s="227">
        <v>0</v>
      </c>
      <c r="J104" s="226">
        <v>0</v>
      </c>
      <c r="K104" s="226">
        <v>0</v>
      </c>
      <c r="L104" s="228">
        <v>0</v>
      </c>
      <c r="M104" s="229">
        <v>0</v>
      </c>
      <c r="N104" s="230">
        <v>0</v>
      </c>
      <c r="O104" s="231">
        <v>0</v>
      </c>
      <c r="P104" s="226">
        <v>0</v>
      </c>
      <c r="Q104" s="226">
        <v>0</v>
      </c>
      <c r="R104" s="227">
        <v>0</v>
      </c>
      <c r="S104" s="227">
        <v>0</v>
      </c>
      <c r="T104" s="227">
        <v>0</v>
      </c>
      <c r="U104" s="230">
        <v>0</v>
      </c>
      <c r="V104" s="229">
        <v>60.349319999999999</v>
      </c>
      <c r="W104" s="229">
        <v>0</v>
      </c>
      <c r="X104" s="229">
        <v>0</v>
      </c>
      <c r="Y104" s="229">
        <v>0</v>
      </c>
      <c r="Z104" s="229">
        <v>0</v>
      </c>
      <c r="AA104" s="229">
        <v>0</v>
      </c>
      <c r="AB104" s="110">
        <v>0</v>
      </c>
      <c r="AC104" s="111">
        <v>0</v>
      </c>
      <c r="AD104" s="111">
        <v>60.349319999999999</v>
      </c>
      <c r="AE104" s="115">
        <v>0</v>
      </c>
      <c r="AF104" s="112">
        <v>0</v>
      </c>
      <c r="AG104" s="112">
        <v>0</v>
      </c>
      <c r="AH104" s="112">
        <v>0</v>
      </c>
      <c r="AI104" s="112">
        <v>34.884</v>
      </c>
      <c r="AJ104" s="114">
        <v>10.046592</v>
      </c>
      <c r="AK104" s="114">
        <v>300</v>
      </c>
      <c r="AL104" s="164">
        <v>-405.28</v>
      </c>
      <c r="AN104" s="193"/>
      <c r="AO104" s="194">
        <v>92</v>
      </c>
      <c r="AP104" s="645">
        <v>461</v>
      </c>
      <c r="AQ104" s="114">
        <v>461</v>
      </c>
      <c r="AR104" s="114">
        <v>455</v>
      </c>
      <c r="AS104" s="114">
        <v>130</v>
      </c>
      <c r="AT104" s="114">
        <v>130</v>
      </c>
      <c r="AU104" s="114">
        <v>0</v>
      </c>
      <c r="AV104" s="114">
        <v>0</v>
      </c>
      <c r="AW104" s="114">
        <v>0</v>
      </c>
      <c r="AX104" s="646">
        <v>0</v>
      </c>
    </row>
    <row r="105" spans="1:50" ht="16.5" x14ac:dyDescent="0.25">
      <c r="A105" s="195" t="s">
        <v>44</v>
      </c>
      <c r="B105" s="196">
        <v>93</v>
      </c>
      <c r="C105" s="232">
        <v>0</v>
      </c>
      <c r="D105" s="233">
        <v>0</v>
      </c>
      <c r="E105" s="233">
        <v>0</v>
      </c>
      <c r="F105" s="233">
        <v>0</v>
      </c>
      <c r="G105" s="233">
        <v>0</v>
      </c>
      <c r="H105" s="234">
        <v>0</v>
      </c>
      <c r="I105" s="234">
        <v>0</v>
      </c>
      <c r="J105" s="233">
        <v>0</v>
      </c>
      <c r="K105" s="233">
        <v>0</v>
      </c>
      <c r="L105" s="235">
        <v>0</v>
      </c>
      <c r="M105" s="236">
        <v>0</v>
      </c>
      <c r="N105" s="237">
        <v>0</v>
      </c>
      <c r="O105" s="238">
        <v>0</v>
      </c>
      <c r="P105" s="233">
        <v>0</v>
      </c>
      <c r="Q105" s="233">
        <v>0</v>
      </c>
      <c r="R105" s="234">
        <v>0</v>
      </c>
      <c r="S105" s="234">
        <v>0</v>
      </c>
      <c r="T105" s="234">
        <v>0</v>
      </c>
      <c r="U105" s="237">
        <v>0</v>
      </c>
      <c r="V105" s="236">
        <v>79.855289999999997</v>
      </c>
      <c r="W105" s="236">
        <v>0</v>
      </c>
      <c r="X105" s="236">
        <v>0</v>
      </c>
      <c r="Y105" s="236">
        <v>0</v>
      </c>
      <c r="Z105" s="236">
        <v>0</v>
      </c>
      <c r="AA105" s="236">
        <v>0</v>
      </c>
      <c r="AB105" s="121">
        <v>0</v>
      </c>
      <c r="AC105" s="124">
        <v>0</v>
      </c>
      <c r="AD105" s="124">
        <v>79.855289999999997</v>
      </c>
      <c r="AE105" s="123">
        <v>0</v>
      </c>
      <c r="AF105" s="125">
        <v>0</v>
      </c>
      <c r="AG105" s="125">
        <v>0</v>
      </c>
      <c r="AH105" s="125">
        <v>0</v>
      </c>
      <c r="AI105" s="125">
        <v>34.884</v>
      </c>
      <c r="AJ105" s="122">
        <v>10.046592</v>
      </c>
      <c r="AK105" s="122">
        <v>270</v>
      </c>
      <c r="AL105" s="197">
        <v>-394.786</v>
      </c>
      <c r="AN105" s="195" t="s">
        <v>44</v>
      </c>
      <c r="AO105" s="196">
        <v>93</v>
      </c>
      <c r="AP105" s="645">
        <v>461</v>
      </c>
      <c r="AQ105" s="114">
        <v>461</v>
      </c>
      <c r="AR105" s="114">
        <v>455</v>
      </c>
      <c r="AS105" s="114">
        <v>130</v>
      </c>
      <c r="AT105" s="114">
        <v>130</v>
      </c>
      <c r="AU105" s="114">
        <v>0</v>
      </c>
      <c r="AV105" s="114">
        <v>0</v>
      </c>
      <c r="AW105" s="114">
        <v>0</v>
      </c>
      <c r="AX105" s="646">
        <v>0</v>
      </c>
    </row>
    <row r="106" spans="1:50" ht="16.5" x14ac:dyDescent="0.25">
      <c r="A106" s="193"/>
      <c r="B106" s="194">
        <v>94</v>
      </c>
      <c r="C106" s="225">
        <v>0</v>
      </c>
      <c r="D106" s="226">
        <v>0</v>
      </c>
      <c r="E106" s="226">
        <v>0</v>
      </c>
      <c r="F106" s="226">
        <v>0</v>
      </c>
      <c r="G106" s="226">
        <v>0</v>
      </c>
      <c r="H106" s="227">
        <v>0</v>
      </c>
      <c r="I106" s="227">
        <v>0</v>
      </c>
      <c r="J106" s="226">
        <v>0</v>
      </c>
      <c r="K106" s="226">
        <v>0</v>
      </c>
      <c r="L106" s="228">
        <v>0</v>
      </c>
      <c r="M106" s="229">
        <v>0</v>
      </c>
      <c r="N106" s="230">
        <v>0</v>
      </c>
      <c r="O106" s="231">
        <v>0</v>
      </c>
      <c r="P106" s="226">
        <v>0</v>
      </c>
      <c r="Q106" s="226">
        <v>0</v>
      </c>
      <c r="R106" s="227">
        <v>0</v>
      </c>
      <c r="S106" s="227">
        <v>0</v>
      </c>
      <c r="T106" s="227">
        <v>0</v>
      </c>
      <c r="U106" s="230">
        <v>0</v>
      </c>
      <c r="V106" s="229">
        <v>39.922800000000002</v>
      </c>
      <c r="W106" s="229">
        <v>0</v>
      </c>
      <c r="X106" s="229">
        <v>0</v>
      </c>
      <c r="Y106" s="229">
        <v>0</v>
      </c>
      <c r="Z106" s="229">
        <v>0</v>
      </c>
      <c r="AA106" s="229">
        <v>0</v>
      </c>
      <c r="AB106" s="110">
        <v>0</v>
      </c>
      <c r="AC106" s="111">
        <v>0</v>
      </c>
      <c r="AD106" s="111">
        <v>39.922800000000002</v>
      </c>
      <c r="AE106" s="115">
        <v>0</v>
      </c>
      <c r="AF106" s="112">
        <v>0</v>
      </c>
      <c r="AG106" s="112">
        <v>0</v>
      </c>
      <c r="AH106" s="112">
        <v>0</v>
      </c>
      <c r="AI106" s="112">
        <v>34.884</v>
      </c>
      <c r="AJ106" s="114">
        <v>10.046592</v>
      </c>
      <c r="AK106" s="114">
        <v>250</v>
      </c>
      <c r="AL106" s="164">
        <v>-334.85300000000001</v>
      </c>
      <c r="AN106" s="193"/>
      <c r="AO106" s="194">
        <v>94</v>
      </c>
      <c r="AP106" s="645">
        <v>461</v>
      </c>
      <c r="AQ106" s="114">
        <v>461</v>
      </c>
      <c r="AR106" s="114">
        <v>455</v>
      </c>
      <c r="AS106" s="114">
        <v>130</v>
      </c>
      <c r="AT106" s="114">
        <v>130</v>
      </c>
      <c r="AU106" s="114">
        <v>0</v>
      </c>
      <c r="AV106" s="114">
        <v>0</v>
      </c>
      <c r="AW106" s="114">
        <v>0</v>
      </c>
      <c r="AX106" s="646">
        <v>0</v>
      </c>
    </row>
    <row r="107" spans="1:50" ht="16.5" x14ac:dyDescent="0.25">
      <c r="A107" s="193"/>
      <c r="B107" s="194">
        <v>95</v>
      </c>
      <c r="C107" s="225">
        <v>0</v>
      </c>
      <c r="D107" s="226">
        <v>0</v>
      </c>
      <c r="E107" s="226">
        <v>0</v>
      </c>
      <c r="F107" s="226">
        <v>0</v>
      </c>
      <c r="G107" s="226">
        <v>0</v>
      </c>
      <c r="H107" s="227">
        <v>0</v>
      </c>
      <c r="I107" s="227">
        <v>0</v>
      </c>
      <c r="J107" s="226">
        <v>0</v>
      </c>
      <c r="K107" s="226">
        <v>0</v>
      </c>
      <c r="L107" s="228">
        <v>0</v>
      </c>
      <c r="M107" s="229">
        <v>0</v>
      </c>
      <c r="N107" s="230">
        <v>0</v>
      </c>
      <c r="O107" s="231">
        <v>0</v>
      </c>
      <c r="P107" s="226">
        <v>0</v>
      </c>
      <c r="Q107" s="226">
        <v>0</v>
      </c>
      <c r="R107" s="227">
        <v>0</v>
      </c>
      <c r="S107" s="227">
        <v>0</v>
      </c>
      <c r="T107" s="227">
        <v>0</v>
      </c>
      <c r="U107" s="230">
        <v>0</v>
      </c>
      <c r="V107" s="229">
        <v>10.213259999999998</v>
      </c>
      <c r="W107" s="229">
        <v>0</v>
      </c>
      <c r="X107" s="229">
        <v>0</v>
      </c>
      <c r="Y107" s="229">
        <v>0</v>
      </c>
      <c r="Z107" s="229">
        <v>0</v>
      </c>
      <c r="AA107" s="229">
        <v>0</v>
      </c>
      <c r="AB107" s="110">
        <v>0</v>
      </c>
      <c r="AC107" s="111">
        <v>0</v>
      </c>
      <c r="AD107" s="111">
        <v>10.213259999999998</v>
      </c>
      <c r="AE107" s="115">
        <v>0</v>
      </c>
      <c r="AF107" s="112">
        <v>0</v>
      </c>
      <c r="AG107" s="112">
        <v>0</v>
      </c>
      <c r="AH107" s="112">
        <v>0</v>
      </c>
      <c r="AI107" s="112">
        <v>34.884</v>
      </c>
      <c r="AJ107" s="114">
        <v>10.046592</v>
      </c>
      <c r="AK107" s="114">
        <v>250</v>
      </c>
      <c r="AL107" s="164">
        <v>-305.14400000000001</v>
      </c>
      <c r="AN107" s="193"/>
      <c r="AO107" s="194">
        <v>95</v>
      </c>
      <c r="AP107" s="645">
        <v>461</v>
      </c>
      <c r="AQ107" s="114">
        <v>461</v>
      </c>
      <c r="AR107" s="114">
        <v>455</v>
      </c>
      <c r="AS107" s="114">
        <v>130</v>
      </c>
      <c r="AT107" s="114">
        <v>130</v>
      </c>
      <c r="AU107" s="114">
        <v>0</v>
      </c>
      <c r="AV107" s="114">
        <v>0</v>
      </c>
      <c r="AW107" s="114">
        <v>0</v>
      </c>
      <c r="AX107" s="646">
        <v>0</v>
      </c>
    </row>
    <row r="108" spans="1:50" ht="17.25" thickBot="1" x14ac:dyDescent="0.3">
      <c r="A108" s="193"/>
      <c r="B108" s="194">
        <v>96</v>
      </c>
      <c r="C108" s="225">
        <v>0</v>
      </c>
      <c r="D108" s="226">
        <v>0</v>
      </c>
      <c r="E108" s="226">
        <v>0</v>
      </c>
      <c r="F108" s="226">
        <v>0</v>
      </c>
      <c r="G108" s="226">
        <v>0</v>
      </c>
      <c r="H108" s="227">
        <v>0</v>
      </c>
      <c r="I108" s="227">
        <v>0</v>
      </c>
      <c r="J108" s="246">
        <v>0</v>
      </c>
      <c r="K108" s="246">
        <v>0</v>
      </c>
      <c r="L108" s="228">
        <v>0</v>
      </c>
      <c r="M108" s="229">
        <v>0</v>
      </c>
      <c r="N108" s="230">
        <v>0</v>
      </c>
      <c r="O108" s="247">
        <v>0</v>
      </c>
      <c r="P108" s="246">
        <v>0</v>
      </c>
      <c r="Q108" s="246">
        <v>0</v>
      </c>
      <c r="R108" s="248">
        <v>0</v>
      </c>
      <c r="S108" s="248">
        <v>0</v>
      </c>
      <c r="T108" s="248">
        <v>0</v>
      </c>
      <c r="U108" s="249">
        <v>0</v>
      </c>
      <c r="V108" s="250">
        <v>0</v>
      </c>
      <c r="W108" s="250">
        <v>0</v>
      </c>
      <c r="X108" s="250">
        <v>0</v>
      </c>
      <c r="Y108" s="250">
        <v>0</v>
      </c>
      <c r="Z108" s="250">
        <v>0</v>
      </c>
      <c r="AA108" s="250">
        <v>0</v>
      </c>
      <c r="AB108" s="135">
        <v>0</v>
      </c>
      <c r="AC108" s="138">
        <v>0</v>
      </c>
      <c r="AD108" s="136">
        <v>0</v>
      </c>
      <c r="AE108" s="137">
        <v>0</v>
      </c>
      <c r="AF108" s="112">
        <v>0</v>
      </c>
      <c r="AG108" s="156">
        <v>0</v>
      </c>
      <c r="AH108" s="112">
        <v>0</v>
      </c>
      <c r="AI108" s="112">
        <v>34.884</v>
      </c>
      <c r="AJ108" s="114">
        <v>10.046592</v>
      </c>
      <c r="AK108" s="136">
        <v>250</v>
      </c>
      <c r="AL108" s="164">
        <v>-294.93099999999998</v>
      </c>
      <c r="AN108" s="193"/>
      <c r="AO108" s="194">
        <v>96</v>
      </c>
      <c r="AP108" s="645">
        <v>461</v>
      </c>
      <c r="AQ108" s="114">
        <v>461</v>
      </c>
      <c r="AR108" s="114">
        <v>440</v>
      </c>
      <c r="AS108" s="114">
        <v>130</v>
      </c>
      <c r="AT108" s="114">
        <v>130</v>
      </c>
      <c r="AU108" s="114">
        <v>0</v>
      </c>
      <c r="AV108" s="114">
        <v>0</v>
      </c>
      <c r="AW108" s="114">
        <v>0</v>
      </c>
      <c r="AX108" s="646">
        <v>0</v>
      </c>
    </row>
    <row r="109" spans="1:50" ht="69" thickTop="1" thickBot="1" x14ac:dyDescent="0.3">
      <c r="A109" s="740" t="s">
        <v>45</v>
      </c>
      <c r="B109" s="741"/>
      <c r="C109" s="62">
        <v>0</v>
      </c>
      <c r="D109" s="159">
        <v>0</v>
      </c>
      <c r="E109" s="159">
        <v>0</v>
      </c>
      <c r="F109" s="159">
        <v>0</v>
      </c>
      <c r="G109" s="159">
        <v>0</v>
      </c>
      <c r="H109" s="159">
        <v>0</v>
      </c>
      <c r="I109" s="159">
        <v>0</v>
      </c>
      <c r="J109" s="159">
        <v>0</v>
      </c>
      <c r="K109" s="159">
        <v>0</v>
      </c>
      <c r="L109" s="375">
        <v>0</v>
      </c>
      <c r="M109" s="62">
        <v>0</v>
      </c>
      <c r="N109" s="373">
        <v>0</v>
      </c>
      <c r="O109" s="251">
        <v>0</v>
      </c>
      <c r="P109" s="159">
        <v>0</v>
      </c>
      <c r="Q109" s="159">
        <v>0</v>
      </c>
      <c r="R109" s="159">
        <v>0</v>
      </c>
      <c r="S109" s="159">
        <v>0</v>
      </c>
      <c r="T109" s="159">
        <v>0</v>
      </c>
      <c r="U109" s="373">
        <v>2.080857</v>
      </c>
      <c r="V109" s="62">
        <v>0.210481</v>
      </c>
      <c r="W109" s="251">
        <v>0</v>
      </c>
      <c r="X109" s="159">
        <v>0</v>
      </c>
      <c r="Y109" s="159">
        <v>0</v>
      </c>
      <c r="Z109" s="159">
        <v>0</v>
      </c>
      <c r="AA109" s="373">
        <v>0</v>
      </c>
      <c r="AB109" s="251">
        <v>0</v>
      </c>
      <c r="AC109" s="159">
        <v>0</v>
      </c>
      <c r="AD109" s="159">
        <v>2.2913389999999998</v>
      </c>
      <c r="AE109" s="159">
        <v>0</v>
      </c>
      <c r="AF109" s="159">
        <v>0</v>
      </c>
      <c r="AG109" s="159">
        <v>0</v>
      </c>
      <c r="AH109" s="159">
        <v>0</v>
      </c>
      <c r="AI109" s="159">
        <v>0.83721599999999996</v>
      </c>
      <c r="AJ109" s="159">
        <v>0.24553700000000001</v>
      </c>
      <c r="AK109" s="375">
        <v>9.5348760000000006</v>
      </c>
      <c r="AL109" s="253">
        <v>-12.908970999999999</v>
      </c>
      <c r="AN109" s="775" t="s">
        <v>270</v>
      </c>
      <c r="AO109" s="776"/>
      <c r="AP109" s="653">
        <v>11.064</v>
      </c>
      <c r="AQ109" s="653">
        <v>11.064</v>
      </c>
      <c r="AR109" s="653">
        <v>9.8837499999999991</v>
      </c>
      <c r="AS109" s="653">
        <v>3.12</v>
      </c>
      <c r="AT109" s="653">
        <v>3.12</v>
      </c>
      <c r="AU109" s="653">
        <v>0</v>
      </c>
      <c r="AV109" s="653">
        <v>0</v>
      </c>
      <c r="AW109" s="653">
        <v>0</v>
      </c>
      <c r="AX109" s="654">
        <v>0</v>
      </c>
    </row>
    <row r="110" spans="1:50" ht="17.25" customHeight="1" thickTop="1" thickBot="1" x14ac:dyDescent="0.3">
      <c r="A110" s="792" t="s">
        <v>46</v>
      </c>
      <c r="B110" s="793"/>
      <c r="C110" s="376">
        <v>0</v>
      </c>
      <c r="D110" s="377">
        <v>0</v>
      </c>
      <c r="E110" s="377">
        <v>0</v>
      </c>
      <c r="F110" s="377">
        <v>0</v>
      </c>
      <c r="G110" s="377">
        <v>0</v>
      </c>
      <c r="H110" s="377">
        <v>0</v>
      </c>
      <c r="I110" s="377">
        <v>0</v>
      </c>
      <c r="J110" s="377">
        <v>0</v>
      </c>
      <c r="K110" s="377">
        <v>0</v>
      </c>
      <c r="L110" s="378">
        <v>0</v>
      </c>
      <c r="M110" s="376">
        <v>0</v>
      </c>
      <c r="N110" s="379">
        <v>0</v>
      </c>
      <c r="O110" s="380">
        <v>0</v>
      </c>
      <c r="P110" s="377">
        <v>0</v>
      </c>
      <c r="Q110" s="377">
        <v>0</v>
      </c>
      <c r="R110" s="377">
        <v>0</v>
      </c>
      <c r="S110" s="377">
        <v>0</v>
      </c>
      <c r="T110" s="377">
        <v>0</v>
      </c>
      <c r="U110" s="379">
        <v>365.82657</v>
      </c>
      <c r="V110" s="381">
        <v>79.855289999999997</v>
      </c>
      <c r="W110" s="391">
        <v>0</v>
      </c>
      <c r="X110" s="382">
        <v>0</v>
      </c>
      <c r="Y110" s="382">
        <v>0</v>
      </c>
      <c r="Z110" s="382">
        <v>0</v>
      </c>
      <c r="AA110" s="383">
        <v>0</v>
      </c>
      <c r="AB110" s="376">
        <v>0</v>
      </c>
      <c r="AC110" s="377">
        <v>0</v>
      </c>
      <c r="AD110" s="377">
        <v>365.82657</v>
      </c>
      <c r="AE110" s="377">
        <v>0</v>
      </c>
      <c r="AF110" s="377">
        <v>0</v>
      </c>
      <c r="AG110" s="377">
        <v>0</v>
      </c>
      <c r="AH110" s="377">
        <v>0</v>
      </c>
      <c r="AI110" s="377">
        <v>34.884</v>
      </c>
      <c r="AJ110" s="377">
        <v>10.511712000000001</v>
      </c>
      <c r="AK110" s="379">
        <v>539.98500000000001</v>
      </c>
      <c r="AL110" s="384">
        <v>-294.93099999999998</v>
      </c>
      <c r="AN110" s="655" t="s">
        <v>46</v>
      </c>
      <c r="AO110" s="376"/>
      <c r="AP110" s="376">
        <v>461</v>
      </c>
      <c r="AQ110" s="376">
        <v>461</v>
      </c>
      <c r="AR110" s="376">
        <v>455</v>
      </c>
      <c r="AS110" s="376">
        <v>130</v>
      </c>
      <c r="AT110" s="376">
        <v>130</v>
      </c>
      <c r="AU110" s="376">
        <v>0</v>
      </c>
      <c r="AV110" s="376">
        <v>0</v>
      </c>
      <c r="AW110" s="376">
        <v>0</v>
      </c>
      <c r="AX110" s="656">
        <v>0</v>
      </c>
    </row>
    <row r="111" spans="1:50" ht="65.25" customHeight="1" thickTop="1" thickBot="1" x14ac:dyDescent="0.3">
      <c r="A111" s="794" t="s">
        <v>47</v>
      </c>
      <c r="B111" s="795"/>
      <c r="C111" s="385">
        <v>0</v>
      </c>
      <c r="D111" s="386">
        <v>0</v>
      </c>
      <c r="E111" s="386">
        <v>0</v>
      </c>
      <c r="F111" s="386">
        <v>0</v>
      </c>
      <c r="G111" s="386">
        <v>0</v>
      </c>
      <c r="H111" s="386">
        <v>0</v>
      </c>
      <c r="I111" s="386">
        <v>0</v>
      </c>
      <c r="J111" s="386">
        <v>0</v>
      </c>
      <c r="K111" s="386">
        <v>0</v>
      </c>
      <c r="L111" s="387">
        <v>0</v>
      </c>
      <c r="M111" s="385">
        <v>0</v>
      </c>
      <c r="N111" s="388">
        <v>0</v>
      </c>
      <c r="O111" s="389">
        <v>0</v>
      </c>
      <c r="P111" s="386">
        <v>0</v>
      </c>
      <c r="Q111" s="386">
        <v>0</v>
      </c>
      <c r="R111" s="386">
        <v>0</v>
      </c>
      <c r="S111" s="386">
        <v>0</v>
      </c>
      <c r="T111" s="386">
        <v>0</v>
      </c>
      <c r="U111" s="388">
        <v>0</v>
      </c>
      <c r="V111" s="385">
        <v>0</v>
      </c>
      <c r="W111" s="389">
        <v>0</v>
      </c>
      <c r="X111" s="386">
        <v>0</v>
      </c>
      <c r="Y111" s="386">
        <v>0</v>
      </c>
      <c r="Z111" s="386">
        <v>0</v>
      </c>
      <c r="AA111" s="388">
        <v>0</v>
      </c>
      <c r="AB111" s="385">
        <v>0</v>
      </c>
      <c r="AC111" s="386">
        <v>0</v>
      </c>
      <c r="AD111" s="386">
        <v>0</v>
      </c>
      <c r="AE111" s="386">
        <v>0</v>
      </c>
      <c r="AF111" s="386">
        <v>0</v>
      </c>
      <c r="AG111" s="386">
        <v>0</v>
      </c>
      <c r="AH111" s="386">
        <v>0</v>
      </c>
      <c r="AI111" s="386">
        <v>34.884</v>
      </c>
      <c r="AJ111" s="386">
        <v>10.046592</v>
      </c>
      <c r="AK111" s="388">
        <v>250</v>
      </c>
      <c r="AL111" s="390">
        <v>-859.01700000000005</v>
      </c>
      <c r="AN111" s="657" t="s">
        <v>47</v>
      </c>
      <c r="AO111" s="658"/>
      <c r="AP111" s="658">
        <v>461</v>
      </c>
      <c r="AQ111" s="658">
        <v>461</v>
      </c>
      <c r="AR111" s="658">
        <v>260</v>
      </c>
      <c r="AS111" s="658">
        <v>130</v>
      </c>
      <c r="AT111" s="658">
        <v>130</v>
      </c>
      <c r="AU111" s="658">
        <v>0</v>
      </c>
      <c r="AV111" s="658">
        <v>0</v>
      </c>
      <c r="AW111" s="658">
        <v>0</v>
      </c>
      <c r="AX111" s="659">
        <v>0</v>
      </c>
    </row>
    <row r="112" spans="1:50" ht="15.75" thickTop="1" x14ac:dyDescent="0.25"/>
  </sheetData>
  <mergeCells count="36">
    <mergeCell ref="A109:B109"/>
    <mergeCell ref="A110:B110"/>
    <mergeCell ref="A111:B111"/>
    <mergeCell ref="A59:B59"/>
    <mergeCell ref="C59:L59"/>
    <mergeCell ref="M59:N59"/>
    <mergeCell ref="O59:AA59"/>
    <mergeCell ref="AB59:AL59"/>
    <mergeCell ref="A56:AL56"/>
    <mergeCell ref="AE57:AL57"/>
    <mergeCell ref="A58:B58"/>
    <mergeCell ref="D58:E58"/>
    <mergeCell ref="F58:G58"/>
    <mergeCell ref="H58:O58"/>
    <mergeCell ref="P58:Q58"/>
    <mergeCell ref="AI55:AL55"/>
    <mergeCell ref="A2:AL2"/>
    <mergeCell ref="AE3:AL3"/>
    <mergeCell ref="G4:H4"/>
    <mergeCell ref="J4:K4"/>
    <mergeCell ref="P4:Q4"/>
    <mergeCell ref="A5:B5"/>
    <mergeCell ref="C5:L5"/>
    <mergeCell ref="M5:N5"/>
    <mergeCell ref="O5:AA5"/>
    <mergeCell ref="AB5:AL5"/>
    <mergeCell ref="AP5:AR5"/>
    <mergeCell ref="AS5:AU5"/>
    <mergeCell ref="AV5:AX5"/>
    <mergeCell ref="AP4:AX4"/>
    <mergeCell ref="AN5:AO5"/>
    <mergeCell ref="AN109:AO109"/>
    <mergeCell ref="AN59:AO59"/>
    <mergeCell ref="AP59:AR59"/>
    <mergeCell ref="AS59:AU59"/>
    <mergeCell ref="AV59:AX59"/>
  </mergeCells>
  <conditionalFormatting sqref="AC7:AC54">
    <cfRule type="cellIs" dxfId="1" priority="2" stopIfTrue="1" operator="lessThan">
      <formula>-200</formula>
    </cfRule>
  </conditionalFormatting>
  <conditionalFormatting sqref="AC61:AC108">
    <cfRule type="cellIs" dxfId="0" priority="1" stopIfTrue="1" operator="lessThan">
      <formula>-200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12"/>
  <sheetViews>
    <sheetView workbookViewId="0">
      <pane xSplit="20565" topLeftCell="X1"/>
      <selection activeCell="T4" sqref="T4"/>
      <selection pane="topRight" activeCell="X100" sqref="X100"/>
    </sheetView>
  </sheetViews>
  <sheetFormatPr defaultRowHeight="15" x14ac:dyDescent="0.25"/>
  <cols>
    <col min="8" max="8" width="9.85546875" customWidth="1"/>
    <col min="10" max="13" width="10.140625" customWidth="1"/>
    <col min="14" max="14" width="0" hidden="1" customWidth="1"/>
    <col min="16" max="19" width="10.28515625" customWidth="1"/>
  </cols>
  <sheetData>
    <row r="1" spans="1:26" ht="15.75" x14ac:dyDescent="0.25">
      <c r="A1" s="78"/>
      <c r="B1" s="78"/>
      <c r="C1" s="81" t="s">
        <v>112</v>
      </c>
      <c r="D1" s="81" t="s">
        <v>112</v>
      </c>
      <c r="E1" s="81"/>
      <c r="F1" s="81"/>
      <c r="G1" s="81" t="s">
        <v>112</v>
      </c>
      <c r="H1" s="81" t="s">
        <v>112</v>
      </c>
      <c r="I1" s="81" t="s">
        <v>112</v>
      </c>
      <c r="J1" s="81" t="s">
        <v>112</v>
      </c>
      <c r="K1" s="81"/>
      <c r="L1" s="81"/>
      <c r="M1" s="81"/>
      <c r="N1" s="81"/>
      <c r="O1" s="81"/>
      <c r="P1" s="81" t="s">
        <v>112</v>
      </c>
      <c r="Q1" s="81"/>
      <c r="R1" s="81"/>
      <c r="S1" s="81"/>
      <c r="T1" s="81" t="s">
        <v>112</v>
      </c>
      <c r="U1" s="80"/>
      <c r="V1" s="80"/>
      <c r="W1" s="80"/>
      <c r="X1" s="80"/>
      <c r="Y1" s="80"/>
      <c r="Z1" s="80"/>
    </row>
    <row r="2" spans="1:26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</row>
    <row r="3" spans="1:26" ht="18.75" thickBot="1" x14ac:dyDescent="0.3">
      <c r="A3" s="746" t="s">
        <v>113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82"/>
      <c r="R3" s="82"/>
      <c r="S3" s="82"/>
      <c r="T3" s="796" t="str">
        <f>WBPDCL!M3</f>
        <v>20.12.2022</v>
      </c>
      <c r="U3" s="797"/>
      <c r="V3" s="83"/>
      <c r="W3" s="83"/>
      <c r="X3" s="83"/>
      <c r="Y3" s="83"/>
      <c r="Z3" s="83" t="s">
        <v>114</v>
      </c>
    </row>
    <row r="4" spans="1:26" ht="16.5" thickTop="1" thickBot="1" x14ac:dyDescent="0.3">
      <c r="A4" s="254" t="s">
        <v>3</v>
      </c>
      <c r="B4" s="254"/>
      <c r="C4" s="254"/>
      <c r="D4" s="732" t="str">
        <f>WBPDCL!E4</f>
        <v>PROVISIONAL FINAL</v>
      </c>
      <c r="E4" s="734"/>
      <c r="F4" s="141"/>
      <c r="G4" s="255" t="s">
        <v>4</v>
      </c>
      <c r="H4" s="256">
        <f>WBPDCL!N4</f>
        <v>0.05</v>
      </c>
      <c r="I4" s="9" t="s">
        <v>5</v>
      </c>
      <c r="J4" s="257" t="str">
        <f>WBPDCL!R4</f>
        <v>21.12.2022</v>
      </c>
      <c r="K4" s="170"/>
      <c r="L4" s="170"/>
      <c r="M4" s="254"/>
      <c r="N4" s="254"/>
      <c r="O4" s="254"/>
      <c r="P4" s="4"/>
      <c r="Q4" s="4"/>
      <c r="R4" s="4"/>
      <c r="S4" s="4"/>
      <c r="T4" s="85"/>
      <c r="U4" s="161"/>
      <c r="V4" s="161"/>
      <c r="W4" s="161"/>
      <c r="X4" s="161"/>
      <c r="Y4" s="9"/>
      <c r="Z4" s="161"/>
    </row>
    <row r="5" spans="1:26" ht="17.25" thickTop="1" thickBot="1" x14ac:dyDescent="0.3">
      <c r="A5" s="736" t="s">
        <v>7</v>
      </c>
      <c r="B5" s="739"/>
      <c r="C5" s="798" t="s">
        <v>115</v>
      </c>
      <c r="D5" s="799"/>
      <c r="E5" s="799"/>
      <c r="F5" s="799"/>
      <c r="G5" s="800"/>
      <c r="H5" s="801" t="s">
        <v>116</v>
      </c>
      <c r="I5" s="802"/>
      <c r="J5" s="802"/>
      <c r="K5" s="802"/>
      <c r="L5" s="802"/>
      <c r="M5" s="802"/>
      <c r="N5" s="802"/>
      <c r="O5" s="802"/>
      <c r="P5" s="802"/>
      <c r="Q5" s="802"/>
      <c r="R5" s="802"/>
      <c r="S5" s="802"/>
      <c r="T5" s="803"/>
      <c r="U5" s="804" t="s">
        <v>117</v>
      </c>
      <c r="V5" s="805"/>
      <c r="W5" s="805"/>
      <c r="X5" s="805"/>
      <c r="Y5" s="805"/>
      <c r="Z5" s="806"/>
    </row>
    <row r="6" spans="1:26" ht="61.5" thickTop="1" thickBot="1" x14ac:dyDescent="0.3">
      <c r="A6" s="12" t="s">
        <v>14</v>
      </c>
      <c r="B6" s="13" t="s">
        <v>15</v>
      </c>
      <c r="C6" s="258" t="s">
        <v>118</v>
      </c>
      <c r="D6" s="259" t="s">
        <v>119</v>
      </c>
      <c r="E6" s="260" t="s">
        <v>168</v>
      </c>
      <c r="F6" s="371" t="s">
        <v>169</v>
      </c>
      <c r="G6" s="261" t="s">
        <v>120</v>
      </c>
      <c r="H6" s="258" t="s">
        <v>121</v>
      </c>
      <c r="I6" s="262" t="s">
        <v>119</v>
      </c>
      <c r="J6" s="260" t="s">
        <v>168</v>
      </c>
      <c r="K6" s="260" t="s">
        <v>169</v>
      </c>
      <c r="L6" s="263" t="s">
        <v>101</v>
      </c>
      <c r="M6" s="263" t="s">
        <v>66</v>
      </c>
      <c r="N6" s="263" t="s">
        <v>67</v>
      </c>
      <c r="O6" s="263" t="s">
        <v>122</v>
      </c>
      <c r="P6" s="263" t="s">
        <v>123</v>
      </c>
      <c r="Q6" s="498" t="s">
        <v>213</v>
      </c>
      <c r="R6" s="499" t="s">
        <v>214</v>
      </c>
      <c r="S6" s="499" t="s">
        <v>215</v>
      </c>
      <c r="T6" s="264" t="s">
        <v>124</v>
      </c>
      <c r="U6" s="258" t="s">
        <v>118</v>
      </c>
      <c r="V6" s="291" t="s">
        <v>216</v>
      </c>
      <c r="W6" s="291" t="s">
        <v>217</v>
      </c>
      <c r="X6" s="291" t="s">
        <v>125</v>
      </c>
      <c r="Y6" s="291" t="s">
        <v>126</v>
      </c>
      <c r="Z6" s="265" t="s">
        <v>127</v>
      </c>
    </row>
    <row r="7" spans="1:26" ht="15.75" thickTop="1" x14ac:dyDescent="0.25">
      <c r="A7" s="16" t="s">
        <v>18</v>
      </c>
      <c r="B7" s="17">
        <v>1</v>
      </c>
      <c r="C7" s="292">
        <v>11.3</v>
      </c>
      <c r="D7" s="293">
        <v>0</v>
      </c>
      <c r="E7" s="293">
        <v>0</v>
      </c>
      <c r="F7" s="294">
        <v>0</v>
      </c>
      <c r="G7" s="294">
        <v>11.3</v>
      </c>
      <c r="H7" s="292">
        <v>108</v>
      </c>
      <c r="I7" s="293">
        <v>57.605779153766768</v>
      </c>
      <c r="J7" s="293">
        <v>36.119711042311664</v>
      </c>
      <c r="K7" s="293">
        <v>10.319917440660475</v>
      </c>
      <c r="L7" s="293">
        <v>0</v>
      </c>
      <c r="M7" s="293">
        <v>0</v>
      </c>
      <c r="N7" s="293">
        <v>0</v>
      </c>
      <c r="O7" s="293">
        <v>0</v>
      </c>
      <c r="P7" s="293">
        <v>0</v>
      </c>
      <c r="Q7" s="294">
        <v>0</v>
      </c>
      <c r="R7" s="294">
        <v>0</v>
      </c>
      <c r="S7" s="294">
        <v>0</v>
      </c>
      <c r="T7" s="295">
        <v>104.0454076367389</v>
      </c>
      <c r="U7" s="272">
        <v>36</v>
      </c>
      <c r="V7" s="275">
        <v>0</v>
      </c>
      <c r="W7" s="275">
        <v>0</v>
      </c>
      <c r="X7" s="275">
        <v>36</v>
      </c>
      <c r="Y7" s="275">
        <v>34.884</v>
      </c>
      <c r="Z7" s="295">
        <v>36</v>
      </c>
    </row>
    <row r="8" spans="1:26" x14ac:dyDescent="0.25">
      <c r="A8" s="25"/>
      <c r="B8" s="26">
        <v>2</v>
      </c>
      <c r="C8" s="272">
        <v>11.3</v>
      </c>
      <c r="D8" s="273">
        <v>0</v>
      </c>
      <c r="E8" s="273">
        <v>0</v>
      </c>
      <c r="F8" s="274">
        <v>0</v>
      </c>
      <c r="G8" s="274">
        <v>11.3</v>
      </c>
      <c r="H8" s="272">
        <v>108</v>
      </c>
      <c r="I8" s="273">
        <v>57.605779153766768</v>
      </c>
      <c r="J8" s="273">
        <v>36.119711042311664</v>
      </c>
      <c r="K8" s="273">
        <v>10.319917440660475</v>
      </c>
      <c r="L8" s="273">
        <v>0</v>
      </c>
      <c r="M8" s="273">
        <v>0</v>
      </c>
      <c r="N8" s="273">
        <v>0</v>
      </c>
      <c r="O8" s="273">
        <v>0</v>
      </c>
      <c r="P8" s="273">
        <v>0</v>
      </c>
      <c r="Q8" s="274">
        <v>0</v>
      </c>
      <c r="R8" s="274">
        <v>0</v>
      </c>
      <c r="S8" s="274">
        <v>0</v>
      </c>
      <c r="T8" s="277">
        <v>104.0454076367389</v>
      </c>
      <c r="U8" s="272">
        <v>36</v>
      </c>
      <c r="V8" s="275">
        <v>0</v>
      </c>
      <c r="W8" s="275">
        <v>0</v>
      </c>
      <c r="X8" s="275">
        <v>36</v>
      </c>
      <c r="Y8" s="275">
        <v>34.884</v>
      </c>
      <c r="Z8" s="276">
        <v>36</v>
      </c>
    </row>
    <row r="9" spans="1:26" x14ac:dyDescent="0.25">
      <c r="A9" s="25"/>
      <c r="B9" s="26">
        <v>3</v>
      </c>
      <c r="C9" s="272">
        <v>11.3</v>
      </c>
      <c r="D9" s="273">
        <v>0</v>
      </c>
      <c r="E9" s="273">
        <v>0</v>
      </c>
      <c r="F9" s="274">
        <v>0</v>
      </c>
      <c r="G9" s="274">
        <v>11.3</v>
      </c>
      <c r="H9" s="272">
        <v>108</v>
      </c>
      <c r="I9" s="273">
        <v>57.605779153766768</v>
      </c>
      <c r="J9" s="273">
        <v>36.119711042311664</v>
      </c>
      <c r="K9" s="273">
        <v>10.319917440660475</v>
      </c>
      <c r="L9" s="273">
        <v>0</v>
      </c>
      <c r="M9" s="273">
        <v>0</v>
      </c>
      <c r="N9" s="273">
        <v>0</v>
      </c>
      <c r="O9" s="273">
        <v>0</v>
      </c>
      <c r="P9" s="273">
        <v>0</v>
      </c>
      <c r="Q9" s="274">
        <v>0</v>
      </c>
      <c r="R9" s="274">
        <v>0</v>
      </c>
      <c r="S9" s="274">
        <v>0</v>
      </c>
      <c r="T9" s="277">
        <v>104.0454076367389</v>
      </c>
      <c r="U9" s="272">
        <v>36</v>
      </c>
      <c r="V9" s="275">
        <v>0</v>
      </c>
      <c r="W9" s="275">
        <v>0</v>
      </c>
      <c r="X9" s="275">
        <v>36</v>
      </c>
      <c r="Y9" s="275">
        <v>34.884</v>
      </c>
      <c r="Z9" s="276">
        <v>36</v>
      </c>
    </row>
    <row r="10" spans="1:26" x14ac:dyDescent="0.25">
      <c r="A10" s="25"/>
      <c r="B10" s="26">
        <v>4</v>
      </c>
      <c r="C10" s="272">
        <v>11.3</v>
      </c>
      <c r="D10" s="273">
        <v>0</v>
      </c>
      <c r="E10" s="273">
        <v>0</v>
      </c>
      <c r="F10" s="274">
        <v>0</v>
      </c>
      <c r="G10" s="274">
        <v>11.3</v>
      </c>
      <c r="H10" s="272">
        <v>108</v>
      </c>
      <c r="I10" s="273">
        <v>57.605779153766768</v>
      </c>
      <c r="J10" s="273">
        <v>36.119711042311664</v>
      </c>
      <c r="K10" s="273">
        <v>10.319917440660475</v>
      </c>
      <c r="L10" s="273">
        <v>0</v>
      </c>
      <c r="M10" s="273">
        <v>0</v>
      </c>
      <c r="N10" s="273">
        <v>0</v>
      </c>
      <c r="O10" s="273">
        <v>0</v>
      </c>
      <c r="P10" s="273">
        <v>0</v>
      </c>
      <c r="Q10" s="274">
        <v>0</v>
      </c>
      <c r="R10" s="274">
        <v>0</v>
      </c>
      <c r="S10" s="274">
        <v>0</v>
      </c>
      <c r="T10" s="277">
        <v>104.0454076367389</v>
      </c>
      <c r="U10" s="272">
        <v>36</v>
      </c>
      <c r="V10" s="275">
        <v>0</v>
      </c>
      <c r="W10" s="275">
        <v>0</v>
      </c>
      <c r="X10" s="275">
        <v>36</v>
      </c>
      <c r="Y10" s="275">
        <v>34.884</v>
      </c>
      <c r="Z10" s="276">
        <v>36</v>
      </c>
    </row>
    <row r="11" spans="1:26" x14ac:dyDescent="0.25">
      <c r="A11" s="28" t="s">
        <v>19</v>
      </c>
      <c r="B11" s="29">
        <v>5</v>
      </c>
      <c r="C11" s="266">
        <v>11.3</v>
      </c>
      <c r="D11" s="267">
        <v>0</v>
      </c>
      <c r="E11" s="267">
        <v>0</v>
      </c>
      <c r="F11" s="268">
        <v>0</v>
      </c>
      <c r="G11" s="268">
        <v>11.3</v>
      </c>
      <c r="H11" s="266">
        <v>108</v>
      </c>
      <c r="I11" s="267">
        <v>57.605779153766768</v>
      </c>
      <c r="J11" s="267">
        <v>36.119711042311664</v>
      </c>
      <c r="K11" s="267">
        <v>10.319917440660475</v>
      </c>
      <c r="L11" s="267">
        <v>0</v>
      </c>
      <c r="M11" s="267">
        <v>0</v>
      </c>
      <c r="N11" s="267">
        <v>0</v>
      </c>
      <c r="O11" s="267">
        <v>0</v>
      </c>
      <c r="P11" s="267">
        <v>0</v>
      </c>
      <c r="Q11" s="268">
        <v>0</v>
      </c>
      <c r="R11" s="268">
        <v>0</v>
      </c>
      <c r="S11" s="268">
        <v>0</v>
      </c>
      <c r="T11" s="271">
        <v>104.0454076367389</v>
      </c>
      <c r="U11" s="266">
        <v>36</v>
      </c>
      <c r="V11" s="269">
        <v>0</v>
      </c>
      <c r="W11" s="269">
        <v>0</v>
      </c>
      <c r="X11" s="269">
        <v>36</v>
      </c>
      <c r="Y11" s="269">
        <v>34.884</v>
      </c>
      <c r="Z11" s="270">
        <v>36</v>
      </c>
    </row>
    <row r="12" spans="1:26" x14ac:dyDescent="0.25">
      <c r="A12" s="25"/>
      <c r="B12" s="26">
        <v>6</v>
      </c>
      <c r="C12" s="272">
        <v>11.3</v>
      </c>
      <c r="D12" s="273">
        <v>0</v>
      </c>
      <c r="E12" s="273">
        <v>0</v>
      </c>
      <c r="F12" s="274">
        <v>0</v>
      </c>
      <c r="G12" s="274">
        <v>11.3</v>
      </c>
      <c r="H12" s="272">
        <v>108</v>
      </c>
      <c r="I12" s="273">
        <v>57.605779153766768</v>
      </c>
      <c r="J12" s="273">
        <v>36.119711042311664</v>
      </c>
      <c r="K12" s="273">
        <v>10.319917440660475</v>
      </c>
      <c r="L12" s="273">
        <v>0</v>
      </c>
      <c r="M12" s="273">
        <v>0</v>
      </c>
      <c r="N12" s="273">
        <v>0</v>
      </c>
      <c r="O12" s="273">
        <v>0</v>
      </c>
      <c r="P12" s="273">
        <v>0</v>
      </c>
      <c r="Q12" s="274">
        <v>0</v>
      </c>
      <c r="R12" s="274">
        <v>0</v>
      </c>
      <c r="S12" s="274">
        <v>0</v>
      </c>
      <c r="T12" s="277">
        <v>104.0454076367389</v>
      </c>
      <c r="U12" s="272">
        <v>36</v>
      </c>
      <c r="V12" s="275">
        <v>0</v>
      </c>
      <c r="W12" s="275">
        <v>0</v>
      </c>
      <c r="X12" s="275">
        <v>36</v>
      </c>
      <c r="Y12" s="275">
        <v>34.884</v>
      </c>
      <c r="Z12" s="276">
        <v>36</v>
      </c>
    </row>
    <row r="13" spans="1:26" x14ac:dyDescent="0.25">
      <c r="A13" s="25"/>
      <c r="B13" s="26">
        <v>7</v>
      </c>
      <c r="C13" s="272">
        <v>11.3</v>
      </c>
      <c r="D13" s="273">
        <v>0</v>
      </c>
      <c r="E13" s="273">
        <v>0</v>
      </c>
      <c r="F13" s="274">
        <v>0</v>
      </c>
      <c r="G13" s="274">
        <v>11.3</v>
      </c>
      <c r="H13" s="272">
        <v>108</v>
      </c>
      <c r="I13" s="273">
        <v>57.605779153766768</v>
      </c>
      <c r="J13" s="273">
        <v>36.119711042311664</v>
      </c>
      <c r="K13" s="273">
        <v>10.319917440660475</v>
      </c>
      <c r="L13" s="273">
        <v>0</v>
      </c>
      <c r="M13" s="273">
        <v>0</v>
      </c>
      <c r="N13" s="273">
        <v>0</v>
      </c>
      <c r="O13" s="273">
        <v>0</v>
      </c>
      <c r="P13" s="273">
        <v>0</v>
      </c>
      <c r="Q13" s="274">
        <v>0</v>
      </c>
      <c r="R13" s="274">
        <v>0</v>
      </c>
      <c r="S13" s="274">
        <v>0</v>
      </c>
      <c r="T13" s="277">
        <v>104.0454076367389</v>
      </c>
      <c r="U13" s="272">
        <v>36</v>
      </c>
      <c r="V13" s="275">
        <v>0</v>
      </c>
      <c r="W13" s="275">
        <v>0</v>
      </c>
      <c r="X13" s="275">
        <v>36</v>
      </c>
      <c r="Y13" s="275">
        <v>34.884</v>
      </c>
      <c r="Z13" s="276">
        <v>36</v>
      </c>
    </row>
    <row r="14" spans="1:26" x14ac:dyDescent="0.25">
      <c r="A14" s="37"/>
      <c r="B14" s="38">
        <v>8</v>
      </c>
      <c r="C14" s="278">
        <v>11.3</v>
      </c>
      <c r="D14" s="279">
        <v>0</v>
      </c>
      <c r="E14" s="279">
        <v>0</v>
      </c>
      <c r="F14" s="280">
        <v>0</v>
      </c>
      <c r="G14" s="280">
        <v>11.3</v>
      </c>
      <c r="H14" s="278">
        <v>108</v>
      </c>
      <c r="I14" s="279">
        <v>57.605779153766768</v>
      </c>
      <c r="J14" s="279">
        <v>36.119711042311664</v>
      </c>
      <c r="K14" s="279">
        <v>10.319917440660475</v>
      </c>
      <c r="L14" s="279">
        <v>0</v>
      </c>
      <c r="M14" s="279">
        <v>0</v>
      </c>
      <c r="N14" s="279">
        <v>0</v>
      </c>
      <c r="O14" s="279">
        <v>0</v>
      </c>
      <c r="P14" s="279">
        <v>0</v>
      </c>
      <c r="Q14" s="280">
        <v>0</v>
      </c>
      <c r="R14" s="280">
        <v>0</v>
      </c>
      <c r="S14" s="280">
        <v>0</v>
      </c>
      <c r="T14" s="283">
        <v>104.0454076367389</v>
      </c>
      <c r="U14" s="278">
        <v>36</v>
      </c>
      <c r="V14" s="281">
        <v>0</v>
      </c>
      <c r="W14" s="281">
        <v>0</v>
      </c>
      <c r="X14" s="281">
        <v>36</v>
      </c>
      <c r="Y14" s="281">
        <v>34.884</v>
      </c>
      <c r="Z14" s="282">
        <v>36</v>
      </c>
    </row>
    <row r="15" spans="1:26" x14ac:dyDescent="0.25">
      <c r="A15" s="45" t="s">
        <v>20</v>
      </c>
      <c r="B15" s="26">
        <v>9</v>
      </c>
      <c r="C15" s="272">
        <v>11.3</v>
      </c>
      <c r="D15" s="273">
        <v>0</v>
      </c>
      <c r="E15" s="273">
        <v>0</v>
      </c>
      <c r="F15" s="274">
        <v>0</v>
      </c>
      <c r="G15" s="274">
        <v>11.3</v>
      </c>
      <c r="H15" s="272">
        <v>108</v>
      </c>
      <c r="I15" s="273">
        <v>57.605779153766768</v>
      </c>
      <c r="J15" s="273">
        <v>36.119711042311664</v>
      </c>
      <c r="K15" s="273">
        <v>10.319917440660475</v>
      </c>
      <c r="L15" s="273">
        <v>0</v>
      </c>
      <c r="M15" s="273">
        <v>0</v>
      </c>
      <c r="N15" s="273">
        <v>0</v>
      </c>
      <c r="O15" s="273">
        <v>0</v>
      </c>
      <c r="P15" s="273">
        <v>0</v>
      </c>
      <c r="Q15" s="274">
        <v>0</v>
      </c>
      <c r="R15" s="274">
        <v>0</v>
      </c>
      <c r="S15" s="274">
        <v>0</v>
      </c>
      <c r="T15" s="277">
        <v>104.0454076367389</v>
      </c>
      <c r="U15" s="272">
        <v>36</v>
      </c>
      <c r="V15" s="275">
        <v>0</v>
      </c>
      <c r="W15" s="275">
        <v>0</v>
      </c>
      <c r="X15" s="275">
        <v>36</v>
      </c>
      <c r="Y15" s="275">
        <v>34.884</v>
      </c>
      <c r="Z15" s="276">
        <v>36</v>
      </c>
    </row>
    <row r="16" spans="1:26" x14ac:dyDescent="0.25">
      <c r="A16" s="25"/>
      <c r="B16" s="26">
        <v>10</v>
      </c>
      <c r="C16" s="272">
        <v>11.3</v>
      </c>
      <c r="D16" s="273">
        <v>0</v>
      </c>
      <c r="E16" s="273">
        <v>0</v>
      </c>
      <c r="F16" s="274">
        <v>0</v>
      </c>
      <c r="G16" s="274">
        <v>11.3</v>
      </c>
      <c r="H16" s="272">
        <v>108</v>
      </c>
      <c r="I16" s="273">
        <v>57.605779153766768</v>
      </c>
      <c r="J16" s="273">
        <v>36.119711042311664</v>
      </c>
      <c r="K16" s="273">
        <v>10.319917440660475</v>
      </c>
      <c r="L16" s="273">
        <v>0</v>
      </c>
      <c r="M16" s="273">
        <v>0</v>
      </c>
      <c r="N16" s="273">
        <v>0</v>
      </c>
      <c r="O16" s="273">
        <v>0</v>
      </c>
      <c r="P16" s="273">
        <v>0</v>
      </c>
      <c r="Q16" s="274">
        <v>0</v>
      </c>
      <c r="R16" s="274">
        <v>0</v>
      </c>
      <c r="S16" s="274">
        <v>0</v>
      </c>
      <c r="T16" s="277">
        <v>104.0454076367389</v>
      </c>
      <c r="U16" s="272">
        <v>36</v>
      </c>
      <c r="V16" s="275">
        <v>0</v>
      </c>
      <c r="W16" s="275">
        <v>0</v>
      </c>
      <c r="X16" s="275">
        <v>36</v>
      </c>
      <c r="Y16" s="275">
        <v>34.884</v>
      </c>
      <c r="Z16" s="276">
        <v>36</v>
      </c>
    </row>
    <row r="17" spans="1:26" x14ac:dyDescent="0.25">
      <c r="A17" s="25"/>
      <c r="B17" s="26">
        <v>11</v>
      </c>
      <c r="C17" s="272">
        <v>11.3</v>
      </c>
      <c r="D17" s="273">
        <v>0</v>
      </c>
      <c r="E17" s="273">
        <v>0</v>
      </c>
      <c r="F17" s="274">
        <v>0</v>
      </c>
      <c r="G17" s="274">
        <v>11.3</v>
      </c>
      <c r="H17" s="272">
        <v>108</v>
      </c>
      <c r="I17" s="273">
        <v>57.605779153766768</v>
      </c>
      <c r="J17" s="273">
        <v>36.119711042311664</v>
      </c>
      <c r="K17" s="273">
        <v>10.319917440660475</v>
      </c>
      <c r="L17" s="273">
        <v>0</v>
      </c>
      <c r="M17" s="273">
        <v>0</v>
      </c>
      <c r="N17" s="273">
        <v>0</v>
      </c>
      <c r="O17" s="273">
        <v>0</v>
      </c>
      <c r="P17" s="273">
        <v>0</v>
      </c>
      <c r="Q17" s="274">
        <v>0</v>
      </c>
      <c r="R17" s="274">
        <v>0</v>
      </c>
      <c r="S17" s="274">
        <v>0</v>
      </c>
      <c r="T17" s="277">
        <v>104.0454076367389</v>
      </c>
      <c r="U17" s="272">
        <v>36</v>
      </c>
      <c r="V17" s="275">
        <v>0</v>
      </c>
      <c r="W17" s="275">
        <v>0</v>
      </c>
      <c r="X17" s="275">
        <v>36</v>
      </c>
      <c r="Y17" s="275">
        <v>34.884</v>
      </c>
      <c r="Z17" s="276">
        <v>36</v>
      </c>
    </row>
    <row r="18" spans="1:26" x14ac:dyDescent="0.25">
      <c r="A18" s="25"/>
      <c r="B18" s="26">
        <v>12</v>
      </c>
      <c r="C18" s="272">
        <v>11.3</v>
      </c>
      <c r="D18" s="273">
        <v>0</v>
      </c>
      <c r="E18" s="273">
        <v>0</v>
      </c>
      <c r="F18" s="274">
        <v>0</v>
      </c>
      <c r="G18" s="274">
        <v>11.3</v>
      </c>
      <c r="H18" s="272">
        <v>108</v>
      </c>
      <c r="I18" s="273">
        <v>57.605779153766768</v>
      </c>
      <c r="J18" s="273">
        <v>36.119711042311664</v>
      </c>
      <c r="K18" s="273">
        <v>10.319917440660475</v>
      </c>
      <c r="L18" s="273">
        <v>0</v>
      </c>
      <c r="M18" s="273">
        <v>0</v>
      </c>
      <c r="N18" s="273">
        <v>0</v>
      </c>
      <c r="O18" s="273">
        <v>0</v>
      </c>
      <c r="P18" s="273">
        <v>0</v>
      </c>
      <c r="Q18" s="274">
        <v>0</v>
      </c>
      <c r="R18" s="274">
        <v>0</v>
      </c>
      <c r="S18" s="274">
        <v>0</v>
      </c>
      <c r="T18" s="277">
        <v>104.0454076367389</v>
      </c>
      <c r="U18" s="272">
        <v>36</v>
      </c>
      <c r="V18" s="275">
        <v>0</v>
      </c>
      <c r="W18" s="275">
        <v>0</v>
      </c>
      <c r="X18" s="275">
        <v>36</v>
      </c>
      <c r="Y18" s="275">
        <v>34.884</v>
      </c>
      <c r="Z18" s="276">
        <v>36</v>
      </c>
    </row>
    <row r="19" spans="1:26" x14ac:dyDescent="0.25">
      <c r="A19" s="28" t="s">
        <v>21</v>
      </c>
      <c r="B19" s="29">
        <v>13</v>
      </c>
      <c r="C19" s="266">
        <v>11.3</v>
      </c>
      <c r="D19" s="267">
        <v>0</v>
      </c>
      <c r="E19" s="267">
        <v>0</v>
      </c>
      <c r="F19" s="268">
        <v>0</v>
      </c>
      <c r="G19" s="268">
        <v>11.3</v>
      </c>
      <c r="H19" s="266">
        <v>108</v>
      </c>
      <c r="I19" s="267">
        <v>57.605779153766768</v>
      </c>
      <c r="J19" s="267">
        <v>36.119711042311664</v>
      </c>
      <c r="K19" s="267">
        <v>10.319917440660475</v>
      </c>
      <c r="L19" s="267">
        <v>0</v>
      </c>
      <c r="M19" s="267">
        <v>0</v>
      </c>
      <c r="N19" s="267">
        <v>0</v>
      </c>
      <c r="O19" s="267">
        <v>0</v>
      </c>
      <c r="P19" s="267">
        <v>0</v>
      </c>
      <c r="Q19" s="268">
        <v>0</v>
      </c>
      <c r="R19" s="268">
        <v>0</v>
      </c>
      <c r="S19" s="268">
        <v>0</v>
      </c>
      <c r="T19" s="271">
        <v>104.0454076367389</v>
      </c>
      <c r="U19" s="266">
        <v>36</v>
      </c>
      <c r="V19" s="269">
        <v>0</v>
      </c>
      <c r="W19" s="269">
        <v>0</v>
      </c>
      <c r="X19" s="269">
        <v>36</v>
      </c>
      <c r="Y19" s="269">
        <v>34.884</v>
      </c>
      <c r="Z19" s="270">
        <v>36</v>
      </c>
    </row>
    <row r="20" spans="1:26" x14ac:dyDescent="0.25">
      <c r="A20" s="25"/>
      <c r="B20" s="26">
        <v>14</v>
      </c>
      <c r="C20" s="272">
        <v>11.3</v>
      </c>
      <c r="D20" s="273">
        <v>0</v>
      </c>
      <c r="E20" s="273">
        <v>0</v>
      </c>
      <c r="F20" s="274">
        <v>0</v>
      </c>
      <c r="G20" s="274">
        <v>11.3</v>
      </c>
      <c r="H20" s="272">
        <v>108</v>
      </c>
      <c r="I20" s="273">
        <v>57.605779153766768</v>
      </c>
      <c r="J20" s="273">
        <v>36.119711042311664</v>
      </c>
      <c r="K20" s="273">
        <v>10.319917440660475</v>
      </c>
      <c r="L20" s="273">
        <v>0</v>
      </c>
      <c r="M20" s="273">
        <v>0</v>
      </c>
      <c r="N20" s="273">
        <v>0</v>
      </c>
      <c r="O20" s="273">
        <v>0</v>
      </c>
      <c r="P20" s="273">
        <v>0</v>
      </c>
      <c r="Q20" s="274">
        <v>0</v>
      </c>
      <c r="R20" s="274">
        <v>0</v>
      </c>
      <c r="S20" s="274">
        <v>0</v>
      </c>
      <c r="T20" s="277">
        <v>104.0454076367389</v>
      </c>
      <c r="U20" s="272">
        <v>36</v>
      </c>
      <c r="V20" s="275">
        <v>0</v>
      </c>
      <c r="W20" s="275">
        <v>0</v>
      </c>
      <c r="X20" s="275">
        <v>36</v>
      </c>
      <c r="Y20" s="275">
        <v>34.884</v>
      </c>
      <c r="Z20" s="276">
        <v>36</v>
      </c>
    </row>
    <row r="21" spans="1:26" x14ac:dyDescent="0.25">
      <c r="A21" s="25"/>
      <c r="B21" s="26">
        <v>15</v>
      </c>
      <c r="C21" s="272">
        <v>11.3</v>
      </c>
      <c r="D21" s="273">
        <v>0</v>
      </c>
      <c r="E21" s="273">
        <v>0</v>
      </c>
      <c r="F21" s="274">
        <v>0</v>
      </c>
      <c r="G21" s="274">
        <v>11.3</v>
      </c>
      <c r="H21" s="272">
        <v>108</v>
      </c>
      <c r="I21" s="273">
        <v>57.605779153766768</v>
      </c>
      <c r="J21" s="273">
        <v>36.119711042311664</v>
      </c>
      <c r="K21" s="273">
        <v>10.319917440660475</v>
      </c>
      <c r="L21" s="273">
        <v>0</v>
      </c>
      <c r="M21" s="273">
        <v>0</v>
      </c>
      <c r="N21" s="273">
        <v>0</v>
      </c>
      <c r="O21" s="273">
        <v>0</v>
      </c>
      <c r="P21" s="273">
        <v>0</v>
      </c>
      <c r="Q21" s="274">
        <v>0</v>
      </c>
      <c r="R21" s="274">
        <v>0</v>
      </c>
      <c r="S21" s="274">
        <v>0</v>
      </c>
      <c r="T21" s="277">
        <v>104.0454076367389</v>
      </c>
      <c r="U21" s="272">
        <v>36</v>
      </c>
      <c r="V21" s="275">
        <v>0</v>
      </c>
      <c r="W21" s="275">
        <v>0</v>
      </c>
      <c r="X21" s="275">
        <v>36</v>
      </c>
      <c r="Y21" s="275">
        <v>34.884</v>
      </c>
      <c r="Z21" s="276">
        <v>36</v>
      </c>
    </row>
    <row r="22" spans="1:26" x14ac:dyDescent="0.25">
      <c r="A22" s="37"/>
      <c r="B22" s="38">
        <v>16</v>
      </c>
      <c r="C22" s="278">
        <v>11.3</v>
      </c>
      <c r="D22" s="279">
        <v>0</v>
      </c>
      <c r="E22" s="279">
        <v>0</v>
      </c>
      <c r="F22" s="280">
        <v>0</v>
      </c>
      <c r="G22" s="280">
        <v>11.3</v>
      </c>
      <c r="H22" s="278">
        <v>108</v>
      </c>
      <c r="I22" s="279">
        <v>57.605779153766768</v>
      </c>
      <c r="J22" s="279">
        <v>36.119711042311664</v>
      </c>
      <c r="K22" s="279">
        <v>10.319917440660475</v>
      </c>
      <c r="L22" s="279">
        <v>0</v>
      </c>
      <c r="M22" s="279">
        <v>0</v>
      </c>
      <c r="N22" s="279">
        <v>0</v>
      </c>
      <c r="O22" s="279">
        <v>0</v>
      </c>
      <c r="P22" s="279">
        <v>0</v>
      </c>
      <c r="Q22" s="280">
        <v>0</v>
      </c>
      <c r="R22" s="280">
        <v>0</v>
      </c>
      <c r="S22" s="280">
        <v>0</v>
      </c>
      <c r="T22" s="283">
        <v>104.0454076367389</v>
      </c>
      <c r="U22" s="278">
        <v>36</v>
      </c>
      <c r="V22" s="281">
        <v>0</v>
      </c>
      <c r="W22" s="281">
        <v>0</v>
      </c>
      <c r="X22" s="281">
        <v>36</v>
      </c>
      <c r="Y22" s="281">
        <v>34.884</v>
      </c>
      <c r="Z22" s="282">
        <v>36</v>
      </c>
    </row>
    <row r="23" spans="1:26" x14ac:dyDescent="0.25">
      <c r="A23" s="45" t="s">
        <v>22</v>
      </c>
      <c r="B23" s="26">
        <v>17</v>
      </c>
      <c r="C23" s="272">
        <v>11.3</v>
      </c>
      <c r="D23" s="273">
        <v>0</v>
      </c>
      <c r="E23" s="273">
        <v>0</v>
      </c>
      <c r="F23" s="274">
        <v>0</v>
      </c>
      <c r="G23" s="274">
        <v>11.3</v>
      </c>
      <c r="H23" s="272">
        <v>108</v>
      </c>
      <c r="I23" s="273">
        <v>57.605779153766768</v>
      </c>
      <c r="J23" s="273">
        <v>36.119711042311664</v>
      </c>
      <c r="K23" s="273">
        <v>10.319917440660475</v>
      </c>
      <c r="L23" s="273">
        <v>0</v>
      </c>
      <c r="M23" s="273">
        <v>0</v>
      </c>
      <c r="N23" s="273">
        <v>0</v>
      </c>
      <c r="O23" s="273">
        <v>0</v>
      </c>
      <c r="P23" s="273">
        <v>0</v>
      </c>
      <c r="Q23" s="274">
        <v>0</v>
      </c>
      <c r="R23" s="274">
        <v>0</v>
      </c>
      <c r="S23" s="274">
        <v>0</v>
      </c>
      <c r="T23" s="277">
        <v>104.0454076367389</v>
      </c>
      <c r="U23" s="272">
        <v>36</v>
      </c>
      <c r="V23" s="275">
        <v>0</v>
      </c>
      <c r="W23" s="275">
        <v>0</v>
      </c>
      <c r="X23" s="275">
        <v>36</v>
      </c>
      <c r="Y23" s="275">
        <v>34.884</v>
      </c>
      <c r="Z23" s="276">
        <v>36</v>
      </c>
    </row>
    <row r="24" spans="1:26" x14ac:dyDescent="0.25">
      <c r="A24" s="25"/>
      <c r="B24" s="26">
        <v>18</v>
      </c>
      <c r="C24" s="272">
        <v>11.3</v>
      </c>
      <c r="D24" s="273">
        <v>0</v>
      </c>
      <c r="E24" s="273">
        <v>0</v>
      </c>
      <c r="F24" s="274">
        <v>0</v>
      </c>
      <c r="G24" s="274">
        <v>11.3</v>
      </c>
      <c r="H24" s="272">
        <v>108</v>
      </c>
      <c r="I24" s="273">
        <v>57.605779153766768</v>
      </c>
      <c r="J24" s="273">
        <v>36.119711042311664</v>
      </c>
      <c r="K24" s="273">
        <v>10.319917440660475</v>
      </c>
      <c r="L24" s="273">
        <v>0</v>
      </c>
      <c r="M24" s="273">
        <v>0</v>
      </c>
      <c r="N24" s="273">
        <v>0</v>
      </c>
      <c r="O24" s="273">
        <v>0</v>
      </c>
      <c r="P24" s="273">
        <v>0</v>
      </c>
      <c r="Q24" s="274">
        <v>0</v>
      </c>
      <c r="R24" s="274">
        <v>0</v>
      </c>
      <c r="S24" s="274">
        <v>0</v>
      </c>
      <c r="T24" s="277">
        <v>104.0454076367389</v>
      </c>
      <c r="U24" s="272">
        <v>36</v>
      </c>
      <c r="V24" s="275">
        <v>0</v>
      </c>
      <c r="W24" s="275">
        <v>0</v>
      </c>
      <c r="X24" s="275">
        <v>36</v>
      </c>
      <c r="Y24" s="275">
        <v>34.884</v>
      </c>
      <c r="Z24" s="276">
        <v>36</v>
      </c>
    </row>
    <row r="25" spans="1:26" x14ac:dyDescent="0.25">
      <c r="A25" s="25"/>
      <c r="B25" s="26">
        <v>19</v>
      </c>
      <c r="C25" s="272">
        <v>11.3</v>
      </c>
      <c r="D25" s="273">
        <v>0</v>
      </c>
      <c r="E25" s="273">
        <v>0</v>
      </c>
      <c r="F25" s="274">
        <v>0</v>
      </c>
      <c r="G25" s="274">
        <v>11.3</v>
      </c>
      <c r="H25" s="272">
        <v>108</v>
      </c>
      <c r="I25" s="273">
        <v>57.605779153766768</v>
      </c>
      <c r="J25" s="273">
        <v>36.119711042311664</v>
      </c>
      <c r="K25" s="273">
        <v>11.351909184726523</v>
      </c>
      <c r="L25" s="273">
        <v>0</v>
      </c>
      <c r="M25" s="273">
        <v>0</v>
      </c>
      <c r="N25" s="273">
        <v>0</v>
      </c>
      <c r="O25" s="273">
        <v>0</v>
      </c>
      <c r="P25" s="273">
        <v>0</v>
      </c>
      <c r="Q25" s="274">
        <v>0</v>
      </c>
      <c r="R25" s="274">
        <v>0</v>
      </c>
      <c r="S25" s="274">
        <v>0</v>
      </c>
      <c r="T25" s="277">
        <v>105.07739938080495</v>
      </c>
      <c r="U25" s="272">
        <v>36</v>
      </c>
      <c r="V25" s="275">
        <v>0</v>
      </c>
      <c r="W25" s="275">
        <v>0</v>
      </c>
      <c r="X25" s="275">
        <v>36</v>
      </c>
      <c r="Y25" s="275">
        <v>34.884</v>
      </c>
      <c r="Z25" s="276">
        <v>36</v>
      </c>
    </row>
    <row r="26" spans="1:26" x14ac:dyDescent="0.25">
      <c r="A26" s="25"/>
      <c r="B26" s="26">
        <v>20</v>
      </c>
      <c r="C26" s="272">
        <v>11.3</v>
      </c>
      <c r="D26" s="273">
        <v>0</v>
      </c>
      <c r="E26" s="273">
        <v>0</v>
      </c>
      <c r="F26" s="274">
        <v>0</v>
      </c>
      <c r="G26" s="274">
        <v>11.3</v>
      </c>
      <c r="H26" s="272">
        <v>108</v>
      </c>
      <c r="I26" s="273">
        <v>57.605779153766768</v>
      </c>
      <c r="J26" s="273">
        <v>36.119711042311664</v>
      </c>
      <c r="K26" s="273">
        <v>11.351909184726523</v>
      </c>
      <c r="L26" s="273">
        <v>0</v>
      </c>
      <c r="M26" s="273">
        <v>0</v>
      </c>
      <c r="N26" s="273">
        <v>0</v>
      </c>
      <c r="O26" s="273">
        <v>0</v>
      </c>
      <c r="P26" s="273">
        <v>0</v>
      </c>
      <c r="Q26" s="274">
        <v>0</v>
      </c>
      <c r="R26" s="274">
        <v>0</v>
      </c>
      <c r="S26" s="274">
        <v>0</v>
      </c>
      <c r="T26" s="277">
        <v>105.07739938080495</v>
      </c>
      <c r="U26" s="272">
        <v>36</v>
      </c>
      <c r="V26" s="275">
        <v>0</v>
      </c>
      <c r="W26" s="275">
        <v>0</v>
      </c>
      <c r="X26" s="275">
        <v>36</v>
      </c>
      <c r="Y26" s="275">
        <v>34.884</v>
      </c>
      <c r="Z26" s="276">
        <v>36</v>
      </c>
    </row>
    <row r="27" spans="1:26" x14ac:dyDescent="0.25">
      <c r="A27" s="28" t="s">
        <v>23</v>
      </c>
      <c r="B27" s="29">
        <v>21</v>
      </c>
      <c r="C27" s="266">
        <v>11.3</v>
      </c>
      <c r="D27" s="267">
        <v>0</v>
      </c>
      <c r="E27" s="267">
        <v>0</v>
      </c>
      <c r="F27" s="268">
        <v>0</v>
      </c>
      <c r="G27" s="268">
        <v>11.3</v>
      </c>
      <c r="H27" s="266">
        <v>108</v>
      </c>
      <c r="I27" s="267">
        <v>57.605779153766768</v>
      </c>
      <c r="J27" s="267">
        <v>36.119711042311664</v>
      </c>
      <c r="K27" s="267">
        <v>11.351909184726523</v>
      </c>
      <c r="L27" s="267">
        <v>0</v>
      </c>
      <c r="M27" s="267">
        <v>0</v>
      </c>
      <c r="N27" s="267">
        <v>0</v>
      </c>
      <c r="O27" s="267">
        <v>0</v>
      </c>
      <c r="P27" s="267">
        <v>0</v>
      </c>
      <c r="Q27" s="268">
        <v>0</v>
      </c>
      <c r="R27" s="268">
        <v>0</v>
      </c>
      <c r="S27" s="268">
        <v>0</v>
      </c>
      <c r="T27" s="271">
        <v>105.07739938080495</v>
      </c>
      <c r="U27" s="266">
        <v>36</v>
      </c>
      <c r="V27" s="269">
        <v>0</v>
      </c>
      <c r="W27" s="269">
        <v>0</v>
      </c>
      <c r="X27" s="269">
        <v>36</v>
      </c>
      <c r="Y27" s="269">
        <v>34.884</v>
      </c>
      <c r="Z27" s="270">
        <v>36</v>
      </c>
    </row>
    <row r="28" spans="1:26" x14ac:dyDescent="0.25">
      <c r="A28" s="25"/>
      <c r="B28" s="26">
        <v>22</v>
      </c>
      <c r="C28" s="272">
        <v>11.3</v>
      </c>
      <c r="D28" s="273">
        <v>0</v>
      </c>
      <c r="E28" s="273">
        <v>0</v>
      </c>
      <c r="F28" s="274">
        <v>0</v>
      </c>
      <c r="G28" s="274">
        <v>11.3</v>
      </c>
      <c r="H28" s="272">
        <v>108</v>
      </c>
      <c r="I28" s="273">
        <v>57.605779153766768</v>
      </c>
      <c r="J28" s="273">
        <v>36.119711042311664</v>
      </c>
      <c r="K28" s="273">
        <v>11.351909184726523</v>
      </c>
      <c r="L28" s="273">
        <v>0</v>
      </c>
      <c r="M28" s="273">
        <v>0</v>
      </c>
      <c r="N28" s="273">
        <v>0</v>
      </c>
      <c r="O28" s="273">
        <v>0</v>
      </c>
      <c r="P28" s="273">
        <v>0</v>
      </c>
      <c r="Q28" s="274">
        <v>0</v>
      </c>
      <c r="R28" s="274">
        <v>0</v>
      </c>
      <c r="S28" s="274">
        <v>0</v>
      </c>
      <c r="T28" s="277">
        <v>105.07739938080495</v>
      </c>
      <c r="U28" s="272">
        <v>36</v>
      </c>
      <c r="V28" s="275">
        <v>0</v>
      </c>
      <c r="W28" s="275">
        <v>0</v>
      </c>
      <c r="X28" s="275">
        <v>36</v>
      </c>
      <c r="Y28" s="275">
        <v>34.884</v>
      </c>
      <c r="Z28" s="276">
        <v>36</v>
      </c>
    </row>
    <row r="29" spans="1:26" x14ac:dyDescent="0.25">
      <c r="A29" s="25"/>
      <c r="B29" s="26">
        <v>23</v>
      </c>
      <c r="C29" s="272">
        <v>11.3</v>
      </c>
      <c r="D29" s="273">
        <v>0</v>
      </c>
      <c r="E29" s="273">
        <v>0</v>
      </c>
      <c r="F29" s="274">
        <v>0</v>
      </c>
      <c r="G29" s="274">
        <v>11.3</v>
      </c>
      <c r="H29" s="272">
        <v>108</v>
      </c>
      <c r="I29" s="273">
        <v>57.605779153766768</v>
      </c>
      <c r="J29" s="273">
        <v>36.119711042311664</v>
      </c>
      <c r="K29" s="273">
        <v>11.351909184726523</v>
      </c>
      <c r="L29" s="273">
        <v>0</v>
      </c>
      <c r="M29" s="273">
        <v>0</v>
      </c>
      <c r="N29" s="273">
        <v>0</v>
      </c>
      <c r="O29" s="273">
        <v>0</v>
      </c>
      <c r="P29" s="273">
        <v>0</v>
      </c>
      <c r="Q29" s="274">
        <v>0</v>
      </c>
      <c r="R29" s="274">
        <v>0</v>
      </c>
      <c r="S29" s="274">
        <v>0</v>
      </c>
      <c r="T29" s="277">
        <v>105.07739938080495</v>
      </c>
      <c r="U29" s="272">
        <v>36</v>
      </c>
      <c r="V29" s="275">
        <v>0</v>
      </c>
      <c r="W29" s="275">
        <v>0</v>
      </c>
      <c r="X29" s="275">
        <v>36</v>
      </c>
      <c r="Y29" s="275">
        <v>34.884</v>
      </c>
      <c r="Z29" s="276">
        <v>36</v>
      </c>
    </row>
    <row r="30" spans="1:26" x14ac:dyDescent="0.25">
      <c r="A30" s="37"/>
      <c r="B30" s="38">
        <v>24</v>
      </c>
      <c r="C30" s="278">
        <v>11.3</v>
      </c>
      <c r="D30" s="279">
        <v>0</v>
      </c>
      <c r="E30" s="279">
        <v>0</v>
      </c>
      <c r="F30" s="280">
        <v>0</v>
      </c>
      <c r="G30" s="280">
        <v>11.3</v>
      </c>
      <c r="H30" s="278">
        <v>108</v>
      </c>
      <c r="I30" s="279">
        <v>57.605779153766768</v>
      </c>
      <c r="J30" s="279">
        <v>36.119711042311664</v>
      </c>
      <c r="K30" s="279">
        <v>11.351909184726523</v>
      </c>
      <c r="L30" s="279">
        <v>0</v>
      </c>
      <c r="M30" s="279">
        <v>0</v>
      </c>
      <c r="N30" s="279">
        <v>0</v>
      </c>
      <c r="O30" s="279">
        <v>0</v>
      </c>
      <c r="P30" s="279">
        <v>0</v>
      </c>
      <c r="Q30" s="280">
        <v>0</v>
      </c>
      <c r="R30" s="280">
        <v>0</v>
      </c>
      <c r="S30" s="280">
        <v>0</v>
      </c>
      <c r="T30" s="283">
        <v>105.07739938080495</v>
      </c>
      <c r="U30" s="278">
        <v>36</v>
      </c>
      <c r="V30" s="281">
        <v>0</v>
      </c>
      <c r="W30" s="281">
        <v>0</v>
      </c>
      <c r="X30" s="281">
        <v>36</v>
      </c>
      <c r="Y30" s="281">
        <v>34.884</v>
      </c>
      <c r="Z30" s="282">
        <v>36</v>
      </c>
    </row>
    <row r="31" spans="1:26" x14ac:dyDescent="0.25">
      <c r="A31" s="45" t="s">
        <v>24</v>
      </c>
      <c r="B31" s="26">
        <v>25</v>
      </c>
      <c r="C31" s="266">
        <v>11.3</v>
      </c>
      <c r="D31" s="267">
        <v>0</v>
      </c>
      <c r="E31" s="267">
        <v>0</v>
      </c>
      <c r="F31" s="268">
        <v>0</v>
      </c>
      <c r="G31" s="268">
        <v>11.3</v>
      </c>
      <c r="H31" s="266">
        <v>108</v>
      </c>
      <c r="I31" s="267">
        <v>57.605779153766768</v>
      </c>
      <c r="J31" s="267">
        <v>36.119711042311664</v>
      </c>
      <c r="K31" s="267">
        <v>11.351909184726523</v>
      </c>
      <c r="L31" s="267">
        <v>0</v>
      </c>
      <c r="M31" s="267">
        <v>0</v>
      </c>
      <c r="N31" s="267">
        <v>0</v>
      </c>
      <c r="O31" s="267">
        <v>0</v>
      </c>
      <c r="P31" s="267">
        <v>0</v>
      </c>
      <c r="Q31" s="268">
        <v>0</v>
      </c>
      <c r="R31" s="268">
        <v>0</v>
      </c>
      <c r="S31" s="268">
        <v>0</v>
      </c>
      <c r="T31" s="271">
        <v>105.07739938080495</v>
      </c>
      <c r="U31" s="266">
        <v>36</v>
      </c>
      <c r="V31" s="269">
        <v>0</v>
      </c>
      <c r="W31" s="269">
        <v>0</v>
      </c>
      <c r="X31" s="269">
        <v>36</v>
      </c>
      <c r="Y31" s="269">
        <v>34.884</v>
      </c>
      <c r="Z31" s="270">
        <v>36</v>
      </c>
    </row>
    <row r="32" spans="1:26" x14ac:dyDescent="0.25">
      <c r="A32" s="25"/>
      <c r="B32" s="26">
        <v>26</v>
      </c>
      <c r="C32" s="272">
        <v>11.3</v>
      </c>
      <c r="D32" s="273">
        <v>0</v>
      </c>
      <c r="E32" s="273">
        <v>0</v>
      </c>
      <c r="F32" s="274">
        <v>0</v>
      </c>
      <c r="G32" s="274">
        <v>11.3</v>
      </c>
      <c r="H32" s="272">
        <v>108</v>
      </c>
      <c r="I32" s="273">
        <v>57.605779153766768</v>
      </c>
      <c r="J32" s="273">
        <v>36.119711042311664</v>
      </c>
      <c r="K32" s="273">
        <v>11.351909184726523</v>
      </c>
      <c r="L32" s="273">
        <v>0</v>
      </c>
      <c r="M32" s="273">
        <v>0</v>
      </c>
      <c r="N32" s="273">
        <v>0</v>
      </c>
      <c r="O32" s="273">
        <v>0</v>
      </c>
      <c r="P32" s="273">
        <v>0</v>
      </c>
      <c r="Q32" s="274">
        <v>0</v>
      </c>
      <c r="R32" s="274">
        <v>0</v>
      </c>
      <c r="S32" s="274">
        <v>0</v>
      </c>
      <c r="T32" s="277">
        <v>105.07739938080495</v>
      </c>
      <c r="U32" s="272">
        <v>36</v>
      </c>
      <c r="V32" s="275">
        <v>0</v>
      </c>
      <c r="W32" s="275">
        <v>0</v>
      </c>
      <c r="X32" s="275">
        <v>36</v>
      </c>
      <c r="Y32" s="275">
        <v>34.884</v>
      </c>
      <c r="Z32" s="276">
        <v>36</v>
      </c>
    </row>
    <row r="33" spans="1:26" x14ac:dyDescent="0.25">
      <c r="A33" s="25"/>
      <c r="B33" s="26">
        <v>27</v>
      </c>
      <c r="C33" s="272">
        <v>11.3</v>
      </c>
      <c r="D33" s="273">
        <v>0</v>
      </c>
      <c r="E33" s="273">
        <v>0</v>
      </c>
      <c r="F33" s="274">
        <v>0</v>
      </c>
      <c r="G33" s="274">
        <v>11.3</v>
      </c>
      <c r="H33" s="272">
        <v>108</v>
      </c>
      <c r="I33" s="273">
        <v>57.605779153766768</v>
      </c>
      <c r="J33" s="273">
        <v>36.119711042311664</v>
      </c>
      <c r="K33" s="273">
        <v>11.351909184726523</v>
      </c>
      <c r="L33" s="273">
        <v>0</v>
      </c>
      <c r="M33" s="273">
        <v>0</v>
      </c>
      <c r="N33" s="273">
        <v>0</v>
      </c>
      <c r="O33" s="273">
        <v>0</v>
      </c>
      <c r="P33" s="273">
        <v>0</v>
      </c>
      <c r="Q33" s="274">
        <v>0</v>
      </c>
      <c r="R33" s="274">
        <v>0</v>
      </c>
      <c r="S33" s="274">
        <v>0</v>
      </c>
      <c r="T33" s="277">
        <v>105.07739938080495</v>
      </c>
      <c r="U33" s="272">
        <v>36</v>
      </c>
      <c r="V33" s="275">
        <v>0</v>
      </c>
      <c r="W33" s="275">
        <v>0</v>
      </c>
      <c r="X33" s="275">
        <v>36</v>
      </c>
      <c r="Y33" s="275">
        <v>34.884</v>
      </c>
      <c r="Z33" s="276">
        <v>36</v>
      </c>
    </row>
    <row r="34" spans="1:26" x14ac:dyDescent="0.25">
      <c r="A34" s="25"/>
      <c r="B34" s="26">
        <v>28</v>
      </c>
      <c r="C34" s="272">
        <v>11.3</v>
      </c>
      <c r="D34" s="273">
        <v>0</v>
      </c>
      <c r="E34" s="273">
        <v>0</v>
      </c>
      <c r="F34" s="274">
        <v>0</v>
      </c>
      <c r="G34" s="274">
        <v>11.3</v>
      </c>
      <c r="H34" s="272">
        <v>108</v>
      </c>
      <c r="I34" s="273">
        <v>57.605779153766768</v>
      </c>
      <c r="J34" s="273">
        <v>36.119711042311664</v>
      </c>
      <c r="K34" s="273">
        <v>11.351909184726523</v>
      </c>
      <c r="L34" s="273">
        <v>0</v>
      </c>
      <c r="M34" s="273">
        <v>0</v>
      </c>
      <c r="N34" s="273">
        <v>0</v>
      </c>
      <c r="O34" s="273">
        <v>0</v>
      </c>
      <c r="P34" s="273">
        <v>0</v>
      </c>
      <c r="Q34" s="274">
        <v>0</v>
      </c>
      <c r="R34" s="274">
        <v>0</v>
      </c>
      <c r="S34" s="274">
        <v>0</v>
      </c>
      <c r="T34" s="277">
        <v>105.07739938080495</v>
      </c>
      <c r="U34" s="272">
        <v>36</v>
      </c>
      <c r="V34" s="275">
        <v>0</v>
      </c>
      <c r="W34" s="275">
        <v>0</v>
      </c>
      <c r="X34" s="275">
        <v>36</v>
      </c>
      <c r="Y34" s="275">
        <v>34.884</v>
      </c>
      <c r="Z34" s="276">
        <v>36</v>
      </c>
    </row>
    <row r="35" spans="1:26" x14ac:dyDescent="0.25">
      <c r="A35" s="28" t="s">
        <v>25</v>
      </c>
      <c r="B35" s="29">
        <v>29</v>
      </c>
      <c r="C35" s="266">
        <v>11.3</v>
      </c>
      <c r="D35" s="267">
        <v>0</v>
      </c>
      <c r="E35" s="267">
        <v>0</v>
      </c>
      <c r="F35" s="268">
        <v>0</v>
      </c>
      <c r="G35" s="268">
        <v>11.3</v>
      </c>
      <c r="H35" s="266">
        <v>108</v>
      </c>
      <c r="I35" s="267">
        <v>57.605779153766768</v>
      </c>
      <c r="J35" s="267">
        <v>36.119711042311664</v>
      </c>
      <c r="K35" s="267">
        <v>11.351909184726523</v>
      </c>
      <c r="L35" s="267">
        <v>0</v>
      </c>
      <c r="M35" s="267">
        <v>0</v>
      </c>
      <c r="N35" s="267">
        <v>0</v>
      </c>
      <c r="O35" s="267">
        <v>0</v>
      </c>
      <c r="P35" s="267">
        <v>0</v>
      </c>
      <c r="Q35" s="268">
        <v>0</v>
      </c>
      <c r="R35" s="268">
        <v>0</v>
      </c>
      <c r="S35" s="268">
        <v>0</v>
      </c>
      <c r="T35" s="271">
        <v>105.07739938080495</v>
      </c>
      <c r="U35" s="266">
        <v>36</v>
      </c>
      <c r="V35" s="269">
        <v>0</v>
      </c>
      <c r="W35" s="269">
        <v>0</v>
      </c>
      <c r="X35" s="269">
        <v>36</v>
      </c>
      <c r="Y35" s="269">
        <v>34.884</v>
      </c>
      <c r="Z35" s="270">
        <v>36</v>
      </c>
    </row>
    <row r="36" spans="1:26" x14ac:dyDescent="0.25">
      <c r="A36" s="25"/>
      <c r="B36" s="26">
        <v>30</v>
      </c>
      <c r="C36" s="272">
        <v>11.3</v>
      </c>
      <c r="D36" s="273">
        <v>0</v>
      </c>
      <c r="E36" s="273">
        <v>0</v>
      </c>
      <c r="F36" s="274">
        <v>0</v>
      </c>
      <c r="G36" s="274">
        <v>11.3</v>
      </c>
      <c r="H36" s="272">
        <v>108</v>
      </c>
      <c r="I36" s="273">
        <v>57.605779153766768</v>
      </c>
      <c r="J36" s="273">
        <v>36.119711042311664</v>
      </c>
      <c r="K36" s="273">
        <v>11.351909184726523</v>
      </c>
      <c r="L36" s="273">
        <v>0</v>
      </c>
      <c r="M36" s="273">
        <v>0</v>
      </c>
      <c r="N36" s="273">
        <v>0</v>
      </c>
      <c r="O36" s="273">
        <v>0</v>
      </c>
      <c r="P36" s="273">
        <v>0</v>
      </c>
      <c r="Q36" s="274">
        <v>0</v>
      </c>
      <c r="R36" s="274">
        <v>0</v>
      </c>
      <c r="S36" s="274">
        <v>0</v>
      </c>
      <c r="T36" s="277">
        <v>105.07739938080495</v>
      </c>
      <c r="U36" s="272">
        <v>36</v>
      </c>
      <c r="V36" s="275">
        <v>0</v>
      </c>
      <c r="W36" s="275">
        <v>0</v>
      </c>
      <c r="X36" s="275">
        <v>36</v>
      </c>
      <c r="Y36" s="275">
        <v>34.884</v>
      </c>
      <c r="Z36" s="276">
        <v>36</v>
      </c>
    </row>
    <row r="37" spans="1:26" x14ac:dyDescent="0.25">
      <c r="A37" s="25"/>
      <c r="B37" s="26">
        <v>31</v>
      </c>
      <c r="C37" s="272">
        <v>11.3</v>
      </c>
      <c r="D37" s="273">
        <v>0</v>
      </c>
      <c r="E37" s="273">
        <v>0</v>
      </c>
      <c r="F37" s="274">
        <v>0</v>
      </c>
      <c r="G37" s="274">
        <v>11.3</v>
      </c>
      <c r="H37" s="272">
        <v>108</v>
      </c>
      <c r="I37" s="273">
        <v>57.605779153766768</v>
      </c>
      <c r="J37" s="273">
        <v>36.119711042311664</v>
      </c>
      <c r="K37" s="273">
        <v>11.351909184726523</v>
      </c>
      <c r="L37" s="273">
        <v>0</v>
      </c>
      <c r="M37" s="273">
        <v>0</v>
      </c>
      <c r="N37" s="273">
        <v>0</v>
      </c>
      <c r="O37" s="273">
        <v>0</v>
      </c>
      <c r="P37" s="273">
        <v>0</v>
      </c>
      <c r="Q37" s="274">
        <v>0</v>
      </c>
      <c r="R37" s="274">
        <v>0</v>
      </c>
      <c r="S37" s="274">
        <v>0</v>
      </c>
      <c r="T37" s="277">
        <v>105.07739938080495</v>
      </c>
      <c r="U37" s="272">
        <v>36</v>
      </c>
      <c r="V37" s="275">
        <v>0</v>
      </c>
      <c r="W37" s="275">
        <v>0</v>
      </c>
      <c r="X37" s="275">
        <v>36</v>
      </c>
      <c r="Y37" s="275">
        <v>34.884</v>
      </c>
      <c r="Z37" s="276">
        <v>36</v>
      </c>
    </row>
    <row r="38" spans="1:26" x14ac:dyDescent="0.25">
      <c r="A38" s="37"/>
      <c r="B38" s="38">
        <v>32</v>
      </c>
      <c r="C38" s="278">
        <v>11.3</v>
      </c>
      <c r="D38" s="279">
        <v>0</v>
      </c>
      <c r="E38" s="279">
        <v>0</v>
      </c>
      <c r="F38" s="280">
        <v>0</v>
      </c>
      <c r="G38" s="280">
        <v>11.3</v>
      </c>
      <c r="H38" s="278">
        <v>108</v>
      </c>
      <c r="I38" s="279">
        <v>57.605779153766768</v>
      </c>
      <c r="J38" s="279">
        <v>36.119711042311664</v>
      </c>
      <c r="K38" s="279">
        <v>11.351909184726523</v>
      </c>
      <c r="L38" s="279">
        <v>0</v>
      </c>
      <c r="M38" s="279">
        <v>0</v>
      </c>
      <c r="N38" s="279">
        <v>0</v>
      </c>
      <c r="O38" s="279">
        <v>0</v>
      </c>
      <c r="P38" s="279">
        <v>0</v>
      </c>
      <c r="Q38" s="280">
        <v>0</v>
      </c>
      <c r="R38" s="280">
        <v>0</v>
      </c>
      <c r="S38" s="280">
        <v>0</v>
      </c>
      <c r="T38" s="283">
        <v>105.07739938080495</v>
      </c>
      <c r="U38" s="278">
        <v>36</v>
      </c>
      <c r="V38" s="281">
        <v>0</v>
      </c>
      <c r="W38" s="281">
        <v>0</v>
      </c>
      <c r="X38" s="281">
        <v>36</v>
      </c>
      <c r="Y38" s="281">
        <v>34.884</v>
      </c>
      <c r="Z38" s="282">
        <v>36</v>
      </c>
    </row>
    <row r="39" spans="1:26" x14ac:dyDescent="0.25">
      <c r="A39" s="45" t="s">
        <v>26</v>
      </c>
      <c r="B39" s="26">
        <v>33</v>
      </c>
      <c r="C39" s="272">
        <v>11.3</v>
      </c>
      <c r="D39" s="273">
        <v>0</v>
      </c>
      <c r="E39" s="273">
        <v>0</v>
      </c>
      <c r="F39" s="274">
        <v>0</v>
      </c>
      <c r="G39" s="274">
        <v>11.3</v>
      </c>
      <c r="H39" s="272">
        <v>108</v>
      </c>
      <c r="I39" s="273">
        <v>57.605779153766768</v>
      </c>
      <c r="J39" s="273">
        <v>36.119711042311664</v>
      </c>
      <c r="K39" s="273">
        <v>11.351909184726523</v>
      </c>
      <c r="L39" s="273">
        <v>0</v>
      </c>
      <c r="M39" s="273">
        <v>0</v>
      </c>
      <c r="N39" s="273">
        <v>0</v>
      </c>
      <c r="O39" s="273">
        <v>0</v>
      </c>
      <c r="P39" s="273">
        <v>0</v>
      </c>
      <c r="Q39" s="274">
        <v>0</v>
      </c>
      <c r="R39" s="274">
        <v>0</v>
      </c>
      <c r="S39" s="274">
        <v>0</v>
      </c>
      <c r="T39" s="277">
        <v>105.07739938080495</v>
      </c>
      <c r="U39" s="272">
        <v>36</v>
      </c>
      <c r="V39" s="275">
        <v>0</v>
      </c>
      <c r="W39" s="275">
        <v>0</v>
      </c>
      <c r="X39" s="275">
        <v>36</v>
      </c>
      <c r="Y39" s="275">
        <v>34.884</v>
      </c>
      <c r="Z39" s="276">
        <v>36</v>
      </c>
    </row>
    <row r="40" spans="1:26" x14ac:dyDescent="0.25">
      <c r="A40" s="25"/>
      <c r="B40" s="26">
        <v>34</v>
      </c>
      <c r="C40" s="272">
        <v>11.3</v>
      </c>
      <c r="D40" s="273">
        <v>0</v>
      </c>
      <c r="E40" s="273">
        <v>0</v>
      </c>
      <c r="F40" s="274">
        <v>0</v>
      </c>
      <c r="G40" s="274">
        <v>11.3</v>
      </c>
      <c r="H40" s="272">
        <v>108</v>
      </c>
      <c r="I40" s="273">
        <v>57.605779153766768</v>
      </c>
      <c r="J40" s="273">
        <v>36.119711042311664</v>
      </c>
      <c r="K40" s="273">
        <v>11.351909184726523</v>
      </c>
      <c r="L40" s="273">
        <v>0</v>
      </c>
      <c r="M40" s="273">
        <v>0</v>
      </c>
      <c r="N40" s="273">
        <v>0</v>
      </c>
      <c r="O40" s="273">
        <v>0</v>
      </c>
      <c r="P40" s="273">
        <v>0</v>
      </c>
      <c r="Q40" s="274">
        <v>0</v>
      </c>
      <c r="R40" s="274">
        <v>0</v>
      </c>
      <c r="S40" s="274">
        <v>0</v>
      </c>
      <c r="T40" s="277">
        <v>105.07739938080495</v>
      </c>
      <c r="U40" s="272">
        <v>36</v>
      </c>
      <c r="V40" s="275">
        <v>0</v>
      </c>
      <c r="W40" s="275">
        <v>0</v>
      </c>
      <c r="X40" s="275">
        <v>36</v>
      </c>
      <c r="Y40" s="275">
        <v>34.884</v>
      </c>
      <c r="Z40" s="276">
        <v>36</v>
      </c>
    </row>
    <row r="41" spans="1:26" x14ac:dyDescent="0.25">
      <c r="A41" s="25"/>
      <c r="B41" s="26">
        <v>35</v>
      </c>
      <c r="C41" s="272">
        <v>11.3</v>
      </c>
      <c r="D41" s="273">
        <v>0</v>
      </c>
      <c r="E41" s="273">
        <v>0</v>
      </c>
      <c r="F41" s="274">
        <v>0</v>
      </c>
      <c r="G41" s="274">
        <v>11.3</v>
      </c>
      <c r="H41" s="272">
        <v>108</v>
      </c>
      <c r="I41" s="273">
        <v>57.605779153766768</v>
      </c>
      <c r="J41" s="273">
        <v>36.119711042311664</v>
      </c>
      <c r="K41" s="273">
        <v>11.351909184726523</v>
      </c>
      <c r="L41" s="273">
        <v>0</v>
      </c>
      <c r="M41" s="273">
        <v>0</v>
      </c>
      <c r="N41" s="273">
        <v>0</v>
      </c>
      <c r="O41" s="273">
        <v>0</v>
      </c>
      <c r="P41" s="273">
        <v>0</v>
      </c>
      <c r="Q41" s="274">
        <v>0</v>
      </c>
      <c r="R41" s="274">
        <v>0</v>
      </c>
      <c r="S41" s="274">
        <v>0</v>
      </c>
      <c r="T41" s="277">
        <v>105.07739938080495</v>
      </c>
      <c r="U41" s="272">
        <v>36</v>
      </c>
      <c r="V41" s="275">
        <v>0</v>
      </c>
      <c r="W41" s="275">
        <v>0</v>
      </c>
      <c r="X41" s="275">
        <v>36</v>
      </c>
      <c r="Y41" s="275">
        <v>34.884</v>
      </c>
      <c r="Z41" s="276">
        <v>36</v>
      </c>
    </row>
    <row r="42" spans="1:26" x14ac:dyDescent="0.25">
      <c r="A42" s="25"/>
      <c r="B42" s="26">
        <v>36</v>
      </c>
      <c r="C42" s="272">
        <v>11.3</v>
      </c>
      <c r="D42" s="273">
        <v>0</v>
      </c>
      <c r="E42" s="273">
        <v>0</v>
      </c>
      <c r="F42" s="274">
        <v>0</v>
      </c>
      <c r="G42" s="274">
        <v>11.3</v>
      </c>
      <c r="H42" s="272">
        <v>108</v>
      </c>
      <c r="I42" s="273">
        <v>57.605779153766768</v>
      </c>
      <c r="J42" s="273">
        <v>36.119711042311664</v>
      </c>
      <c r="K42" s="273">
        <v>11.351909184726523</v>
      </c>
      <c r="L42" s="273">
        <v>0</v>
      </c>
      <c r="M42" s="273">
        <v>0</v>
      </c>
      <c r="N42" s="273">
        <v>0</v>
      </c>
      <c r="O42" s="273">
        <v>0</v>
      </c>
      <c r="P42" s="273">
        <v>0</v>
      </c>
      <c r="Q42" s="274">
        <v>0</v>
      </c>
      <c r="R42" s="274">
        <v>0</v>
      </c>
      <c r="S42" s="274">
        <v>0</v>
      </c>
      <c r="T42" s="277">
        <v>105.07739938080495</v>
      </c>
      <c r="U42" s="272">
        <v>36</v>
      </c>
      <c r="V42" s="275">
        <v>0</v>
      </c>
      <c r="W42" s="275">
        <v>0</v>
      </c>
      <c r="X42" s="275">
        <v>36</v>
      </c>
      <c r="Y42" s="275">
        <v>34.884</v>
      </c>
      <c r="Z42" s="276">
        <v>36</v>
      </c>
    </row>
    <row r="43" spans="1:26" x14ac:dyDescent="0.25">
      <c r="A43" s="28" t="s">
        <v>27</v>
      </c>
      <c r="B43" s="29">
        <v>37</v>
      </c>
      <c r="C43" s="266">
        <v>11.3</v>
      </c>
      <c r="D43" s="267">
        <v>0</v>
      </c>
      <c r="E43" s="267">
        <v>0</v>
      </c>
      <c r="F43" s="268">
        <v>0</v>
      </c>
      <c r="G43" s="268">
        <v>11.3</v>
      </c>
      <c r="H43" s="266">
        <v>108</v>
      </c>
      <c r="I43" s="267">
        <v>57.605779153766768</v>
      </c>
      <c r="J43" s="267">
        <v>36.119711042311664</v>
      </c>
      <c r="K43" s="267">
        <v>11.351909184726523</v>
      </c>
      <c r="L43" s="267">
        <v>0</v>
      </c>
      <c r="M43" s="267">
        <v>0</v>
      </c>
      <c r="N43" s="267">
        <v>0</v>
      </c>
      <c r="O43" s="267">
        <v>0</v>
      </c>
      <c r="P43" s="267">
        <v>0</v>
      </c>
      <c r="Q43" s="268">
        <v>0</v>
      </c>
      <c r="R43" s="268">
        <v>0</v>
      </c>
      <c r="S43" s="268">
        <v>0</v>
      </c>
      <c r="T43" s="271">
        <v>105.07739938080495</v>
      </c>
      <c r="U43" s="266">
        <v>36</v>
      </c>
      <c r="V43" s="269">
        <v>0</v>
      </c>
      <c r="W43" s="269">
        <v>0</v>
      </c>
      <c r="X43" s="269">
        <v>36</v>
      </c>
      <c r="Y43" s="269">
        <v>34.884</v>
      </c>
      <c r="Z43" s="270">
        <v>36</v>
      </c>
    </row>
    <row r="44" spans="1:26" x14ac:dyDescent="0.25">
      <c r="A44" s="25" t="s">
        <v>28</v>
      </c>
      <c r="B44" s="26">
        <v>38</v>
      </c>
      <c r="C44" s="272">
        <v>11.3</v>
      </c>
      <c r="D44" s="273">
        <v>0</v>
      </c>
      <c r="E44" s="273">
        <v>0</v>
      </c>
      <c r="F44" s="274">
        <v>0</v>
      </c>
      <c r="G44" s="274">
        <v>11.3</v>
      </c>
      <c r="H44" s="272">
        <v>108</v>
      </c>
      <c r="I44" s="273">
        <v>57.605779153766768</v>
      </c>
      <c r="J44" s="273">
        <v>36.119711042311664</v>
      </c>
      <c r="K44" s="273">
        <v>11.351909184726523</v>
      </c>
      <c r="L44" s="273">
        <v>0</v>
      </c>
      <c r="M44" s="273">
        <v>0</v>
      </c>
      <c r="N44" s="273">
        <v>0</v>
      </c>
      <c r="O44" s="273">
        <v>0</v>
      </c>
      <c r="P44" s="273">
        <v>0</v>
      </c>
      <c r="Q44" s="274">
        <v>0</v>
      </c>
      <c r="R44" s="274">
        <v>0</v>
      </c>
      <c r="S44" s="274">
        <v>0</v>
      </c>
      <c r="T44" s="277">
        <v>105.07739938080495</v>
      </c>
      <c r="U44" s="272">
        <v>36</v>
      </c>
      <c r="V44" s="275">
        <v>0</v>
      </c>
      <c r="W44" s="275">
        <v>0</v>
      </c>
      <c r="X44" s="275">
        <v>36</v>
      </c>
      <c r="Y44" s="275">
        <v>34.884</v>
      </c>
      <c r="Z44" s="276">
        <v>36</v>
      </c>
    </row>
    <row r="45" spans="1:26" x14ac:dyDescent="0.25">
      <c r="A45" s="25"/>
      <c r="B45" s="26">
        <v>39</v>
      </c>
      <c r="C45" s="272">
        <v>10.8</v>
      </c>
      <c r="D45" s="273">
        <v>0</v>
      </c>
      <c r="E45" s="273">
        <v>0</v>
      </c>
      <c r="F45" s="274">
        <v>0</v>
      </c>
      <c r="G45" s="274">
        <v>10.8</v>
      </c>
      <c r="H45" s="272">
        <v>108</v>
      </c>
      <c r="I45" s="273">
        <v>57.605779153766768</v>
      </c>
      <c r="J45" s="273">
        <v>36.119711042311664</v>
      </c>
      <c r="K45" s="273">
        <v>11.351909184726523</v>
      </c>
      <c r="L45" s="273">
        <v>0</v>
      </c>
      <c r="M45" s="273">
        <v>0</v>
      </c>
      <c r="N45" s="273">
        <v>0</v>
      </c>
      <c r="O45" s="273">
        <v>0</v>
      </c>
      <c r="P45" s="273">
        <v>0</v>
      </c>
      <c r="Q45" s="274">
        <v>0</v>
      </c>
      <c r="R45" s="274">
        <v>0</v>
      </c>
      <c r="S45" s="274">
        <v>0</v>
      </c>
      <c r="T45" s="277">
        <v>105.07739938080495</v>
      </c>
      <c r="U45" s="272">
        <v>36</v>
      </c>
      <c r="V45" s="275">
        <v>0</v>
      </c>
      <c r="W45" s="275">
        <v>0</v>
      </c>
      <c r="X45" s="275">
        <v>36</v>
      </c>
      <c r="Y45" s="275">
        <v>34.884</v>
      </c>
      <c r="Z45" s="276">
        <v>36</v>
      </c>
    </row>
    <row r="46" spans="1:26" x14ac:dyDescent="0.25">
      <c r="A46" s="37"/>
      <c r="B46" s="38">
        <v>40</v>
      </c>
      <c r="C46" s="278">
        <v>10.8</v>
      </c>
      <c r="D46" s="279">
        <v>0</v>
      </c>
      <c r="E46" s="279">
        <v>0</v>
      </c>
      <c r="F46" s="280">
        <v>0</v>
      </c>
      <c r="G46" s="280">
        <v>10.8</v>
      </c>
      <c r="H46" s="278">
        <v>108</v>
      </c>
      <c r="I46" s="279">
        <v>57.605779153766768</v>
      </c>
      <c r="J46" s="279">
        <v>36.119711042311664</v>
      </c>
      <c r="K46" s="279">
        <v>11.351909184726523</v>
      </c>
      <c r="L46" s="279">
        <v>0</v>
      </c>
      <c r="M46" s="279">
        <v>0</v>
      </c>
      <c r="N46" s="279">
        <v>0</v>
      </c>
      <c r="O46" s="279">
        <v>0</v>
      </c>
      <c r="P46" s="279">
        <v>0</v>
      </c>
      <c r="Q46" s="280">
        <v>0</v>
      </c>
      <c r="R46" s="280">
        <v>0</v>
      </c>
      <c r="S46" s="280">
        <v>0</v>
      </c>
      <c r="T46" s="283">
        <v>105.07739938080495</v>
      </c>
      <c r="U46" s="278">
        <v>36</v>
      </c>
      <c r="V46" s="281">
        <v>0</v>
      </c>
      <c r="W46" s="281">
        <v>0</v>
      </c>
      <c r="X46" s="281">
        <v>36</v>
      </c>
      <c r="Y46" s="281">
        <v>34.884</v>
      </c>
      <c r="Z46" s="282">
        <v>36</v>
      </c>
    </row>
    <row r="47" spans="1:26" x14ac:dyDescent="0.25">
      <c r="A47" s="45" t="s">
        <v>29</v>
      </c>
      <c r="B47" s="26">
        <v>41</v>
      </c>
      <c r="C47" s="272">
        <v>10.8</v>
      </c>
      <c r="D47" s="273">
        <v>0</v>
      </c>
      <c r="E47" s="273">
        <v>0</v>
      </c>
      <c r="F47" s="274">
        <v>0</v>
      </c>
      <c r="G47" s="274">
        <v>10.8</v>
      </c>
      <c r="H47" s="272">
        <v>108</v>
      </c>
      <c r="I47" s="273">
        <v>57.605779153766768</v>
      </c>
      <c r="J47" s="273">
        <v>36.119711042311664</v>
      </c>
      <c r="K47" s="273">
        <v>11.351909184726523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4">
        <v>0</v>
      </c>
      <c r="R47" s="274">
        <v>0</v>
      </c>
      <c r="S47" s="274">
        <v>0</v>
      </c>
      <c r="T47" s="277">
        <v>105.07739938080495</v>
      </c>
      <c r="U47" s="272">
        <v>36</v>
      </c>
      <c r="V47" s="275">
        <v>0</v>
      </c>
      <c r="W47" s="275">
        <v>0</v>
      </c>
      <c r="X47" s="275">
        <v>36</v>
      </c>
      <c r="Y47" s="275">
        <v>34.884</v>
      </c>
      <c r="Z47" s="276">
        <v>36</v>
      </c>
    </row>
    <row r="48" spans="1:26" x14ac:dyDescent="0.25">
      <c r="A48" s="25"/>
      <c r="B48" s="26">
        <v>42</v>
      </c>
      <c r="C48" s="272">
        <v>10.8</v>
      </c>
      <c r="D48" s="273">
        <v>0</v>
      </c>
      <c r="E48" s="273">
        <v>0</v>
      </c>
      <c r="F48" s="274">
        <v>0</v>
      </c>
      <c r="G48" s="274">
        <v>10.8</v>
      </c>
      <c r="H48" s="272">
        <v>108</v>
      </c>
      <c r="I48" s="273">
        <v>57.605779153766768</v>
      </c>
      <c r="J48" s="273">
        <v>36.119711042311664</v>
      </c>
      <c r="K48" s="273">
        <v>11.351909184726523</v>
      </c>
      <c r="L48" s="273">
        <v>0</v>
      </c>
      <c r="M48" s="273">
        <v>0</v>
      </c>
      <c r="N48" s="273">
        <v>0</v>
      </c>
      <c r="O48" s="273">
        <v>0</v>
      </c>
      <c r="P48" s="273">
        <v>0</v>
      </c>
      <c r="Q48" s="274">
        <v>0</v>
      </c>
      <c r="R48" s="274">
        <v>0</v>
      </c>
      <c r="S48" s="274">
        <v>0</v>
      </c>
      <c r="T48" s="277">
        <v>105.07739938080495</v>
      </c>
      <c r="U48" s="272">
        <v>36</v>
      </c>
      <c r="V48" s="275">
        <v>0</v>
      </c>
      <c r="W48" s="275">
        <v>0</v>
      </c>
      <c r="X48" s="275">
        <v>36</v>
      </c>
      <c r="Y48" s="275">
        <v>34.884</v>
      </c>
      <c r="Z48" s="276">
        <v>36</v>
      </c>
    </row>
    <row r="49" spans="1:26" x14ac:dyDescent="0.25">
      <c r="A49" s="25"/>
      <c r="B49" s="26">
        <v>43</v>
      </c>
      <c r="C49" s="272">
        <v>10.8</v>
      </c>
      <c r="D49" s="273">
        <v>0</v>
      </c>
      <c r="E49" s="273">
        <v>0</v>
      </c>
      <c r="F49" s="274">
        <v>0</v>
      </c>
      <c r="G49" s="274">
        <v>10.8</v>
      </c>
      <c r="H49" s="272">
        <v>108</v>
      </c>
      <c r="I49" s="273">
        <v>57.605779153766768</v>
      </c>
      <c r="J49" s="273">
        <v>36.119711042311664</v>
      </c>
      <c r="K49" s="273">
        <v>12.383900928792571</v>
      </c>
      <c r="L49" s="273">
        <v>0</v>
      </c>
      <c r="M49" s="273">
        <v>0</v>
      </c>
      <c r="N49" s="273">
        <v>0</v>
      </c>
      <c r="O49" s="273">
        <v>0</v>
      </c>
      <c r="P49" s="273">
        <v>0</v>
      </c>
      <c r="Q49" s="274">
        <v>0</v>
      </c>
      <c r="R49" s="274">
        <v>0</v>
      </c>
      <c r="S49" s="274">
        <v>0</v>
      </c>
      <c r="T49" s="277">
        <v>106.109391124871</v>
      </c>
      <c r="U49" s="272">
        <v>36</v>
      </c>
      <c r="V49" s="275">
        <v>0</v>
      </c>
      <c r="W49" s="275">
        <v>0</v>
      </c>
      <c r="X49" s="275">
        <v>36</v>
      </c>
      <c r="Y49" s="275">
        <v>34.884</v>
      </c>
      <c r="Z49" s="276">
        <v>36</v>
      </c>
    </row>
    <row r="50" spans="1:26" x14ac:dyDescent="0.25">
      <c r="A50" s="25"/>
      <c r="B50" s="26">
        <v>44</v>
      </c>
      <c r="C50" s="272">
        <v>10.8</v>
      </c>
      <c r="D50" s="273">
        <v>0</v>
      </c>
      <c r="E50" s="273">
        <v>0</v>
      </c>
      <c r="F50" s="274">
        <v>0</v>
      </c>
      <c r="G50" s="274">
        <v>10.8</v>
      </c>
      <c r="H50" s="272">
        <v>108</v>
      </c>
      <c r="I50" s="273">
        <v>57.605779153766768</v>
      </c>
      <c r="J50" s="273">
        <v>36.119711042311664</v>
      </c>
      <c r="K50" s="273">
        <v>12.383900928792571</v>
      </c>
      <c r="L50" s="273">
        <v>0</v>
      </c>
      <c r="M50" s="273">
        <v>0</v>
      </c>
      <c r="N50" s="273">
        <v>0</v>
      </c>
      <c r="O50" s="273">
        <v>0</v>
      </c>
      <c r="P50" s="273">
        <v>0</v>
      </c>
      <c r="Q50" s="274">
        <v>0</v>
      </c>
      <c r="R50" s="274">
        <v>0</v>
      </c>
      <c r="S50" s="274">
        <v>0</v>
      </c>
      <c r="T50" s="277">
        <v>106.109391124871</v>
      </c>
      <c r="U50" s="272">
        <v>36</v>
      </c>
      <c r="V50" s="275">
        <v>0</v>
      </c>
      <c r="W50" s="275">
        <v>0</v>
      </c>
      <c r="X50" s="275">
        <v>36</v>
      </c>
      <c r="Y50" s="275">
        <v>34.884</v>
      </c>
      <c r="Z50" s="276">
        <v>36</v>
      </c>
    </row>
    <row r="51" spans="1:26" x14ac:dyDescent="0.25">
      <c r="A51" s="28" t="s">
        <v>30</v>
      </c>
      <c r="B51" s="29">
        <v>45</v>
      </c>
      <c r="C51" s="266">
        <v>10.8</v>
      </c>
      <c r="D51" s="267">
        <v>0</v>
      </c>
      <c r="E51" s="267">
        <v>0</v>
      </c>
      <c r="F51" s="268">
        <v>0</v>
      </c>
      <c r="G51" s="268">
        <v>10.8</v>
      </c>
      <c r="H51" s="266">
        <v>108</v>
      </c>
      <c r="I51" s="267">
        <v>57.605779153766768</v>
      </c>
      <c r="J51" s="267">
        <v>36.119711042311664</v>
      </c>
      <c r="K51" s="267">
        <v>12.383900928792571</v>
      </c>
      <c r="L51" s="267">
        <v>0</v>
      </c>
      <c r="M51" s="267">
        <v>0</v>
      </c>
      <c r="N51" s="267">
        <v>0</v>
      </c>
      <c r="O51" s="267">
        <v>0</v>
      </c>
      <c r="P51" s="267">
        <v>0</v>
      </c>
      <c r="Q51" s="268">
        <v>0</v>
      </c>
      <c r="R51" s="268">
        <v>0</v>
      </c>
      <c r="S51" s="268">
        <v>0</v>
      </c>
      <c r="T51" s="271">
        <v>106.109391124871</v>
      </c>
      <c r="U51" s="266">
        <v>36</v>
      </c>
      <c r="V51" s="269">
        <v>0</v>
      </c>
      <c r="W51" s="269">
        <v>0</v>
      </c>
      <c r="X51" s="269">
        <v>36</v>
      </c>
      <c r="Y51" s="269">
        <v>34.884</v>
      </c>
      <c r="Z51" s="270">
        <v>36</v>
      </c>
    </row>
    <row r="52" spans="1:26" x14ac:dyDescent="0.25">
      <c r="A52" s="25"/>
      <c r="B52" s="26">
        <v>46</v>
      </c>
      <c r="C52" s="272">
        <v>10.8</v>
      </c>
      <c r="D52" s="273">
        <v>0</v>
      </c>
      <c r="E52" s="273">
        <v>0</v>
      </c>
      <c r="F52" s="274">
        <v>0</v>
      </c>
      <c r="G52" s="274">
        <v>10.8</v>
      </c>
      <c r="H52" s="272">
        <v>108</v>
      </c>
      <c r="I52" s="273">
        <v>57.605779153766768</v>
      </c>
      <c r="J52" s="273">
        <v>36.119711042311664</v>
      </c>
      <c r="K52" s="273">
        <v>12.383900928792571</v>
      </c>
      <c r="L52" s="273">
        <v>0</v>
      </c>
      <c r="M52" s="273">
        <v>0</v>
      </c>
      <c r="N52" s="273">
        <v>0</v>
      </c>
      <c r="O52" s="273">
        <v>0</v>
      </c>
      <c r="P52" s="273">
        <v>0</v>
      </c>
      <c r="Q52" s="274">
        <v>0</v>
      </c>
      <c r="R52" s="274">
        <v>0</v>
      </c>
      <c r="S52" s="274">
        <v>0</v>
      </c>
      <c r="T52" s="277">
        <v>106.109391124871</v>
      </c>
      <c r="U52" s="272">
        <v>36</v>
      </c>
      <c r="V52" s="275">
        <v>0</v>
      </c>
      <c r="W52" s="275">
        <v>0</v>
      </c>
      <c r="X52" s="275">
        <v>36</v>
      </c>
      <c r="Y52" s="275">
        <v>34.884</v>
      </c>
      <c r="Z52" s="276">
        <v>36</v>
      </c>
    </row>
    <row r="53" spans="1:26" x14ac:dyDescent="0.25">
      <c r="A53" s="25"/>
      <c r="B53" s="26">
        <v>47</v>
      </c>
      <c r="C53" s="272">
        <v>10.8</v>
      </c>
      <c r="D53" s="273">
        <v>0</v>
      </c>
      <c r="E53" s="273">
        <v>0</v>
      </c>
      <c r="F53" s="274">
        <v>0</v>
      </c>
      <c r="G53" s="274">
        <v>10.8</v>
      </c>
      <c r="H53" s="272">
        <v>108</v>
      </c>
      <c r="I53" s="273">
        <v>57.605779153766768</v>
      </c>
      <c r="J53" s="273">
        <v>36.119711042311664</v>
      </c>
      <c r="K53" s="273">
        <v>12.383900928792571</v>
      </c>
      <c r="L53" s="273">
        <v>0</v>
      </c>
      <c r="M53" s="273">
        <v>0</v>
      </c>
      <c r="N53" s="273">
        <v>0</v>
      </c>
      <c r="O53" s="273">
        <v>0</v>
      </c>
      <c r="P53" s="273">
        <v>0</v>
      </c>
      <c r="Q53" s="274">
        <v>0</v>
      </c>
      <c r="R53" s="274">
        <v>0</v>
      </c>
      <c r="S53" s="274">
        <v>0</v>
      </c>
      <c r="T53" s="277">
        <v>106.109391124871</v>
      </c>
      <c r="U53" s="272">
        <v>36</v>
      </c>
      <c r="V53" s="275">
        <v>0</v>
      </c>
      <c r="W53" s="275">
        <v>0</v>
      </c>
      <c r="X53" s="275">
        <v>36</v>
      </c>
      <c r="Y53" s="275">
        <v>34.884</v>
      </c>
      <c r="Z53" s="276">
        <v>36</v>
      </c>
    </row>
    <row r="54" spans="1:26" ht="15.75" thickBot="1" x14ac:dyDescent="0.3">
      <c r="A54" s="12"/>
      <c r="B54" s="13">
        <v>48</v>
      </c>
      <c r="C54" s="284">
        <v>10.8</v>
      </c>
      <c r="D54" s="285">
        <v>0</v>
      </c>
      <c r="E54" s="285">
        <v>0</v>
      </c>
      <c r="F54" s="286">
        <v>0</v>
      </c>
      <c r="G54" s="286">
        <v>10.8</v>
      </c>
      <c r="H54" s="284">
        <v>108</v>
      </c>
      <c r="I54" s="285">
        <v>57.605779153766768</v>
      </c>
      <c r="J54" s="285">
        <v>36.119711042311664</v>
      </c>
      <c r="K54" s="285">
        <v>12.383900928792571</v>
      </c>
      <c r="L54" s="285">
        <v>0</v>
      </c>
      <c r="M54" s="285">
        <v>0</v>
      </c>
      <c r="N54" s="285">
        <v>0</v>
      </c>
      <c r="O54" s="285">
        <v>0</v>
      </c>
      <c r="P54" s="285">
        <v>0</v>
      </c>
      <c r="Q54" s="286">
        <v>0</v>
      </c>
      <c r="R54" s="286">
        <v>0</v>
      </c>
      <c r="S54" s="286">
        <v>0</v>
      </c>
      <c r="T54" s="289">
        <v>106.109391124871</v>
      </c>
      <c r="U54" s="284">
        <v>36</v>
      </c>
      <c r="V54" s="285">
        <v>0</v>
      </c>
      <c r="W54" s="287">
        <v>0</v>
      </c>
      <c r="X54" s="287">
        <v>36</v>
      </c>
      <c r="Y54" s="287">
        <v>34.884</v>
      </c>
      <c r="Z54" s="288">
        <v>36</v>
      </c>
    </row>
    <row r="55" spans="1:26" ht="15.75" thickTop="1" x14ac:dyDescent="0.25">
      <c r="A55" s="4"/>
      <c r="B55" s="4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3"/>
      <c r="U55" s="52"/>
      <c r="V55" s="757" t="s">
        <v>31</v>
      </c>
      <c r="W55" s="757"/>
      <c r="X55" s="757"/>
      <c r="Y55" s="757"/>
      <c r="Z55" s="757"/>
    </row>
    <row r="56" spans="1:26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</row>
    <row r="57" spans="1:26" ht="18.75" thickBot="1" x14ac:dyDescent="0.3">
      <c r="A57" s="746" t="s">
        <v>113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746"/>
      <c r="M57" s="746"/>
      <c r="N57" s="746"/>
      <c r="O57" s="746"/>
      <c r="P57" s="746"/>
      <c r="Q57" s="82"/>
      <c r="R57" s="82"/>
      <c r="S57" s="82"/>
      <c r="T57" s="796" t="str">
        <f>T3</f>
        <v>20.12.2022</v>
      </c>
      <c r="U57" s="797"/>
      <c r="V57" s="83"/>
      <c r="W57" s="83"/>
      <c r="X57" s="83"/>
      <c r="Y57" s="83"/>
      <c r="Z57" s="83" t="s">
        <v>128</v>
      </c>
    </row>
    <row r="58" spans="1:26" ht="16.5" thickTop="1" thickBot="1" x14ac:dyDescent="0.3">
      <c r="A58" s="254" t="s">
        <v>3</v>
      </c>
      <c r="B58" s="254"/>
      <c r="C58" s="254"/>
      <c r="D58" s="296" t="str">
        <f>D4</f>
        <v>PROVISIONAL FINAL</v>
      </c>
      <c r="E58" s="290"/>
      <c r="F58" s="141"/>
      <c r="G58" s="255" t="s">
        <v>4</v>
      </c>
      <c r="H58" s="256">
        <f>H4</f>
        <v>0.05</v>
      </c>
      <c r="I58" s="9" t="s">
        <v>5</v>
      </c>
      <c r="J58" s="257" t="str">
        <f>J4</f>
        <v>21.12.2022</v>
      </c>
      <c r="K58" s="254"/>
      <c r="L58" s="254"/>
      <c r="M58" s="254"/>
      <c r="N58" s="254"/>
      <c r="O58" s="254"/>
      <c r="P58" s="11"/>
      <c r="Q58" s="11"/>
      <c r="R58" s="11"/>
      <c r="S58" s="11"/>
      <c r="T58" s="85"/>
      <c r="U58" s="161"/>
      <c r="V58" s="161"/>
      <c r="W58" s="161"/>
      <c r="X58" s="161"/>
      <c r="Y58" s="9"/>
      <c r="Z58" s="297" t="s">
        <v>48</v>
      </c>
    </row>
    <row r="59" spans="1:26" ht="17.25" thickTop="1" thickBot="1" x14ac:dyDescent="0.3">
      <c r="A59" s="736" t="s">
        <v>7</v>
      </c>
      <c r="B59" s="739"/>
      <c r="C59" s="798" t="s">
        <v>115</v>
      </c>
      <c r="D59" s="799"/>
      <c r="E59" s="799"/>
      <c r="F59" s="799"/>
      <c r="G59" s="800"/>
      <c r="H59" s="801" t="s">
        <v>116</v>
      </c>
      <c r="I59" s="802"/>
      <c r="J59" s="802"/>
      <c r="K59" s="802"/>
      <c r="L59" s="802"/>
      <c r="M59" s="802"/>
      <c r="N59" s="802"/>
      <c r="O59" s="802"/>
      <c r="P59" s="807"/>
      <c r="Q59" s="807"/>
      <c r="R59" s="807"/>
      <c r="S59" s="807"/>
      <c r="T59" s="808"/>
      <c r="U59" s="809" t="s">
        <v>117</v>
      </c>
      <c r="V59" s="810"/>
      <c r="W59" s="810"/>
      <c r="X59" s="810"/>
      <c r="Y59" s="810"/>
      <c r="Z59" s="811"/>
    </row>
    <row r="60" spans="1:26" ht="61.5" thickTop="1" thickBot="1" x14ac:dyDescent="0.3">
      <c r="A60" s="12" t="s">
        <v>14</v>
      </c>
      <c r="B60" s="13" t="s">
        <v>15</v>
      </c>
      <c r="C60" s="258" t="s">
        <v>118</v>
      </c>
      <c r="D60" s="259" t="s">
        <v>119</v>
      </c>
      <c r="E60" s="260" t="s">
        <v>65</v>
      </c>
      <c r="F60" s="371"/>
      <c r="G60" s="261" t="s">
        <v>120</v>
      </c>
      <c r="H60" s="258" t="s">
        <v>121</v>
      </c>
      <c r="I60" s="262" t="s">
        <v>119</v>
      </c>
      <c r="J60" s="260" t="s">
        <v>65</v>
      </c>
      <c r="K60" s="260" t="s">
        <v>169</v>
      </c>
      <c r="L60" s="263" t="s">
        <v>101</v>
      </c>
      <c r="M60" s="263" t="s">
        <v>66</v>
      </c>
      <c r="N60" s="263" t="s">
        <v>67</v>
      </c>
      <c r="O60" s="263" t="s">
        <v>122</v>
      </c>
      <c r="P60" s="263" t="s">
        <v>123</v>
      </c>
      <c r="Q60" s="498" t="s">
        <v>213</v>
      </c>
      <c r="R60" s="499" t="s">
        <v>214</v>
      </c>
      <c r="S60" s="499" t="s">
        <v>215</v>
      </c>
      <c r="T60" s="264" t="s">
        <v>124</v>
      </c>
      <c r="U60" s="258" t="s">
        <v>118</v>
      </c>
      <c r="V60" s="291" t="s">
        <v>216</v>
      </c>
      <c r="W60" s="291" t="s">
        <v>217</v>
      </c>
      <c r="X60" s="291" t="s">
        <v>125</v>
      </c>
      <c r="Y60" s="291" t="s">
        <v>126</v>
      </c>
      <c r="Z60" s="500" t="s">
        <v>127</v>
      </c>
    </row>
    <row r="61" spans="1:26" ht="15.75" thickTop="1" x14ac:dyDescent="0.25">
      <c r="A61" s="45" t="s">
        <v>33</v>
      </c>
      <c r="B61" s="26">
        <v>49</v>
      </c>
      <c r="C61" s="292">
        <v>10.8</v>
      </c>
      <c r="D61" s="293">
        <v>0</v>
      </c>
      <c r="E61" s="293">
        <v>0</v>
      </c>
      <c r="F61" s="294">
        <v>0</v>
      </c>
      <c r="G61" s="294">
        <v>10.8</v>
      </c>
      <c r="H61" s="292">
        <v>108</v>
      </c>
      <c r="I61" s="293">
        <v>57.605779153766768</v>
      </c>
      <c r="J61" s="293">
        <v>36.119711042311664</v>
      </c>
      <c r="K61" s="293">
        <v>12.383900928792571</v>
      </c>
      <c r="L61" s="293">
        <v>0</v>
      </c>
      <c r="M61" s="293">
        <v>0</v>
      </c>
      <c r="N61" s="293">
        <v>0</v>
      </c>
      <c r="O61" s="293">
        <v>0</v>
      </c>
      <c r="P61" s="293">
        <v>0</v>
      </c>
      <c r="Q61" s="294">
        <v>0</v>
      </c>
      <c r="R61" s="294">
        <v>0</v>
      </c>
      <c r="S61" s="294">
        <v>0</v>
      </c>
      <c r="T61" s="295">
        <v>106.109391124871</v>
      </c>
      <c r="U61" s="272">
        <v>36</v>
      </c>
      <c r="V61" s="275">
        <v>0</v>
      </c>
      <c r="W61" s="275">
        <v>0</v>
      </c>
      <c r="X61" s="275">
        <v>36</v>
      </c>
      <c r="Y61" s="275">
        <v>34.884</v>
      </c>
      <c r="Z61" s="277">
        <v>36</v>
      </c>
    </row>
    <row r="62" spans="1:26" x14ac:dyDescent="0.25">
      <c r="A62" s="25"/>
      <c r="B62" s="26">
        <v>50</v>
      </c>
      <c r="C62" s="272">
        <v>10.8</v>
      </c>
      <c r="D62" s="273">
        <v>0</v>
      </c>
      <c r="E62" s="273">
        <v>0</v>
      </c>
      <c r="F62" s="274">
        <v>0</v>
      </c>
      <c r="G62" s="274">
        <v>10.8</v>
      </c>
      <c r="H62" s="272">
        <v>108</v>
      </c>
      <c r="I62" s="273">
        <v>57.605779153766768</v>
      </c>
      <c r="J62" s="273">
        <v>36.119711042311664</v>
      </c>
      <c r="K62" s="273">
        <v>12.383900928792571</v>
      </c>
      <c r="L62" s="273">
        <v>0</v>
      </c>
      <c r="M62" s="273">
        <v>0</v>
      </c>
      <c r="N62" s="273">
        <v>0</v>
      </c>
      <c r="O62" s="273">
        <v>0</v>
      </c>
      <c r="P62" s="273">
        <v>0</v>
      </c>
      <c r="Q62" s="274">
        <v>0</v>
      </c>
      <c r="R62" s="274">
        <v>0</v>
      </c>
      <c r="S62" s="274">
        <v>0</v>
      </c>
      <c r="T62" s="277">
        <v>106.109391124871</v>
      </c>
      <c r="U62" s="272">
        <v>36</v>
      </c>
      <c r="V62" s="275">
        <v>0</v>
      </c>
      <c r="W62" s="275">
        <v>0</v>
      </c>
      <c r="X62" s="275">
        <v>36</v>
      </c>
      <c r="Y62" s="275">
        <v>34.884</v>
      </c>
      <c r="Z62" s="276">
        <v>36</v>
      </c>
    </row>
    <row r="63" spans="1:26" x14ac:dyDescent="0.25">
      <c r="A63" s="25"/>
      <c r="B63" s="26">
        <v>51</v>
      </c>
      <c r="C63" s="272">
        <v>10.8</v>
      </c>
      <c r="D63" s="273">
        <v>0</v>
      </c>
      <c r="E63" s="273">
        <v>0</v>
      </c>
      <c r="F63" s="274">
        <v>0</v>
      </c>
      <c r="G63" s="274">
        <v>10.8</v>
      </c>
      <c r="H63" s="272">
        <v>108</v>
      </c>
      <c r="I63" s="273">
        <v>57.605779153766768</v>
      </c>
      <c r="J63" s="273">
        <v>36.119711042311664</v>
      </c>
      <c r="K63" s="273">
        <v>11.351909184726523</v>
      </c>
      <c r="L63" s="273">
        <v>0</v>
      </c>
      <c r="M63" s="273">
        <v>0</v>
      </c>
      <c r="N63" s="273">
        <v>0</v>
      </c>
      <c r="O63" s="273">
        <v>0</v>
      </c>
      <c r="P63" s="273">
        <v>0</v>
      </c>
      <c r="Q63" s="274">
        <v>0</v>
      </c>
      <c r="R63" s="274">
        <v>0</v>
      </c>
      <c r="S63" s="274">
        <v>0</v>
      </c>
      <c r="T63" s="277">
        <v>105.07739938080495</v>
      </c>
      <c r="U63" s="272">
        <v>36</v>
      </c>
      <c r="V63" s="275">
        <v>0</v>
      </c>
      <c r="W63" s="275">
        <v>0</v>
      </c>
      <c r="X63" s="275">
        <v>36</v>
      </c>
      <c r="Y63" s="275">
        <v>34.884</v>
      </c>
      <c r="Z63" s="276">
        <v>36</v>
      </c>
    </row>
    <row r="64" spans="1:26" x14ac:dyDescent="0.25">
      <c r="A64" s="25"/>
      <c r="B64" s="26">
        <v>52</v>
      </c>
      <c r="C64" s="272">
        <v>10.8</v>
      </c>
      <c r="D64" s="273">
        <v>0</v>
      </c>
      <c r="E64" s="273">
        <v>0</v>
      </c>
      <c r="F64" s="274">
        <v>0</v>
      </c>
      <c r="G64" s="274">
        <v>10.8</v>
      </c>
      <c r="H64" s="272">
        <v>108</v>
      </c>
      <c r="I64" s="273">
        <v>57.605779153766768</v>
      </c>
      <c r="J64" s="273">
        <v>36.119711042311664</v>
      </c>
      <c r="K64" s="273">
        <v>11.351909184726523</v>
      </c>
      <c r="L64" s="273">
        <v>0</v>
      </c>
      <c r="M64" s="273">
        <v>0</v>
      </c>
      <c r="N64" s="273">
        <v>0</v>
      </c>
      <c r="O64" s="273">
        <v>0</v>
      </c>
      <c r="P64" s="273">
        <v>0</v>
      </c>
      <c r="Q64" s="274">
        <v>0</v>
      </c>
      <c r="R64" s="274">
        <v>0</v>
      </c>
      <c r="S64" s="274">
        <v>0</v>
      </c>
      <c r="T64" s="277">
        <v>105.07739938080495</v>
      </c>
      <c r="U64" s="272">
        <v>36</v>
      </c>
      <c r="V64" s="275">
        <v>0</v>
      </c>
      <c r="W64" s="275">
        <v>0</v>
      </c>
      <c r="X64" s="275">
        <v>36</v>
      </c>
      <c r="Y64" s="275">
        <v>34.884</v>
      </c>
      <c r="Z64" s="276">
        <v>36</v>
      </c>
    </row>
    <row r="65" spans="1:26" x14ac:dyDescent="0.25">
      <c r="A65" s="28" t="s">
        <v>34</v>
      </c>
      <c r="B65" s="29">
        <v>53</v>
      </c>
      <c r="C65" s="266">
        <v>10.8</v>
      </c>
      <c r="D65" s="267">
        <v>0</v>
      </c>
      <c r="E65" s="267">
        <v>0</v>
      </c>
      <c r="F65" s="268">
        <v>0</v>
      </c>
      <c r="G65" s="268">
        <v>10.8</v>
      </c>
      <c r="H65" s="266">
        <v>108</v>
      </c>
      <c r="I65" s="267">
        <v>57.605779153766768</v>
      </c>
      <c r="J65" s="267">
        <v>36.119711042311664</v>
      </c>
      <c r="K65" s="267">
        <v>11.351909184726523</v>
      </c>
      <c r="L65" s="267">
        <v>0</v>
      </c>
      <c r="M65" s="267">
        <v>0</v>
      </c>
      <c r="N65" s="267">
        <v>0</v>
      </c>
      <c r="O65" s="267">
        <v>0</v>
      </c>
      <c r="P65" s="267">
        <v>0</v>
      </c>
      <c r="Q65" s="268">
        <v>0</v>
      </c>
      <c r="R65" s="268">
        <v>0</v>
      </c>
      <c r="S65" s="268">
        <v>0</v>
      </c>
      <c r="T65" s="271">
        <v>105.07739938080495</v>
      </c>
      <c r="U65" s="266">
        <v>36</v>
      </c>
      <c r="V65" s="269">
        <v>0</v>
      </c>
      <c r="W65" s="269">
        <v>0</v>
      </c>
      <c r="X65" s="269">
        <v>36</v>
      </c>
      <c r="Y65" s="269">
        <v>34.884</v>
      </c>
      <c r="Z65" s="270">
        <v>36</v>
      </c>
    </row>
    <row r="66" spans="1:26" x14ac:dyDescent="0.25">
      <c r="A66" s="25"/>
      <c r="B66" s="26">
        <v>54</v>
      </c>
      <c r="C66" s="272">
        <v>10.8</v>
      </c>
      <c r="D66" s="273">
        <v>0</v>
      </c>
      <c r="E66" s="273">
        <v>0</v>
      </c>
      <c r="F66" s="274">
        <v>0</v>
      </c>
      <c r="G66" s="274">
        <v>10.8</v>
      </c>
      <c r="H66" s="272">
        <v>108</v>
      </c>
      <c r="I66" s="273">
        <v>57.605779153766768</v>
      </c>
      <c r="J66" s="273">
        <v>36.119711042311664</v>
      </c>
      <c r="K66" s="273">
        <v>11.351909184726523</v>
      </c>
      <c r="L66" s="273">
        <v>0</v>
      </c>
      <c r="M66" s="273">
        <v>0</v>
      </c>
      <c r="N66" s="273">
        <v>0</v>
      </c>
      <c r="O66" s="273">
        <v>0</v>
      </c>
      <c r="P66" s="273">
        <v>0</v>
      </c>
      <c r="Q66" s="274">
        <v>0</v>
      </c>
      <c r="R66" s="274">
        <v>0</v>
      </c>
      <c r="S66" s="274">
        <v>0</v>
      </c>
      <c r="T66" s="277">
        <v>105.07739938080495</v>
      </c>
      <c r="U66" s="272">
        <v>36</v>
      </c>
      <c r="V66" s="275">
        <v>0</v>
      </c>
      <c r="W66" s="275">
        <v>0</v>
      </c>
      <c r="X66" s="275">
        <v>36</v>
      </c>
      <c r="Y66" s="275">
        <v>34.884</v>
      </c>
      <c r="Z66" s="276">
        <v>36</v>
      </c>
    </row>
    <row r="67" spans="1:26" x14ac:dyDescent="0.25">
      <c r="A67" s="25"/>
      <c r="B67" s="26">
        <v>55</v>
      </c>
      <c r="C67" s="272">
        <v>10.8</v>
      </c>
      <c r="D67" s="273">
        <v>0</v>
      </c>
      <c r="E67" s="273">
        <v>0</v>
      </c>
      <c r="F67" s="274">
        <v>0</v>
      </c>
      <c r="G67" s="274">
        <v>10.8</v>
      </c>
      <c r="H67" s="272">
        <v>108</v>
      </c>
      <c r="I67" s="273">
        <v>57.605779153766768</v>
      </c>
      <c r="J67" s="273">
        <v>36.119711042311664</v>
      </c>
      <c r="K67" s="273">
        <v>11.351909184726523</v>
      </c>
      <c r="L67" s="273">
        <v>0</v>
      </c>
      <c r="M67" s="273">
        <v>0</v>
      </c>
      <c r="N67" s="273">
        <v>0</v>
      </c>
      <c r="O67" s="273">
        <v>0</v>
      </c>
      <c r="P67" s="273">
        <v>0</v>
      </c>
      <c r="Q67" s="274">
        <v>0</v>
      </c>
      <c r="R67" s="274">
        <v>0</v>
      </c>
      <c r="S67" s="274">
        <v>0</v>
      </c>
      <c r="T67" s="277">
        <v>105.07739938080495</v>
      </c>
      <c r="U67" s="272">
        <v>36</v>
      </c>
      <c r="V67" s="275">
        <v>0</v>
      </c>
      <c r="W67" s="275">
        <v>0</v>
      </c>
      <c r="X67" s="275">
        <v>36</v>
      </c>
      <c r="Y67" s="275">
        <v>34.884</v>
      </c>
      <c r="Z67" s="276">
        <v>36</v>
      </c>
    </row>
    <row r="68" spans="1:26" x14ac:dyDescent="0.25">
      <c r="A68" s="37"/>
      <c r="B68" s="38">
        <v>56</v>
      </c>
      <c r="C68" s="278">
        <v>10.8</v>
      </c>
      <c r="D68" s="279">
        <v>0</v>
      </c>
      <c r="E68" s="279">
        <v>0</v>
      </c>
      <c r="F68" s="280">
        <v>0</v>
      </c>
      <c r="G68" s="280">
        <v>10.8</v>
      </c>
      <c r="H68" s="278">
        <v>108</v>
      </c>
      <c r="I68" s="279">
        <v>57.605779153766768</v>
      </c>
      <c r="J68" s="279">
        <v>36.119711042311664</v>
      </c>
      <c r="K68" s="279">
        <v>11.351909184726523</v>
      </c>
      <c r="L68" s="279">
        <v>0</v>
      </c>
      <c r="M68" s="279">
        <v>0</v>
      </c>
      <c r="N68" s="279">
        <v>0</v>
      </c>
      <c r="O68" s="279">
        <v>0</v>
      </c>
      <c r="P68" s="279">
        <v>0</v>
      </c>
      <c r="Q68" s="280">
        <v>0</v>
      </c>
      <c r="R68" s="280">
        <v>0</v>
      </c>
      <c r="S68" s="280">
        <v>0</v>
      </c>
      <c r="T68" s="283">
        <v>105.07739938080495</v>
      </c>
      <c r="U68" s="278">
        <v>36</v>
      </c>
      <c r="V68" s="281">
        <v>0</v>
      </c>
      <c r="W68" s="281">
        <v>0</v>
      </c>
      <c r="X68" s="281">
        <v>36</v>
      </c>
      <c r="Y68" s="281">
        <v>34.884</v>
      </c>
      <c r="Z68" s="282">
        <v>36</v>
      </c>
    </row>
    <row r="69" spans="1:26" x14ac:dyDescent="0.25">
      <c r="A69" s="45" t="s">
        <v>35</v>
      </c>
      <c r="B69" s="26">
        <v>57</v>
      </c>
      <c r="C69" s="272">
        <v>10.8</v>
      </c>
      <c r="D69" s="273">
        <v>0</v>
      </c>
      <c r="E69" s="273">
        <v>0</v>
      </c>
      <c r="F69" s="274">
        <v>0</v>
      </c>
      <c r="G69" s="274">
        <v>10.8</v>
      </c>
      <c r="H69" s="272">
        <v>108</v>
      </c>
      <c r="I69" s="273">
        <v>57.605779153766768</v>
      </c>
      <c r="J69" s="273">
        <v>36.119711042311664</v>
      </c>
      <c r="K69" s="273">
        <v>11.351909184726523</v>
      </c>
      <c r="L69" s="273">
        <v>0</v>
      </c>
      <c r="M69" s="273">
        <v>0</v>
      </c>
      <c r="N69" s="273">
        <v>0</v>
      </c>
      <c r="O69" s="273">
        <v>0</v>
      </c>
      <c r="P69" s="273">
        <v>0</v>
      </c>
      <c r="Q69" s="274">
        <v>0</v>
      </c>
      <c r="R69" s="274">
        <v>0</v>
      </c>
      <c r="S69" s="274">
        <v>0</v>
      </c>
      <c r="T69" s="277">
        <v>105.07739938080495</v>
      </c>
      <c r="U69" s="272">
        <v>36</v>
      </c>
      <c r="V69" s="275">
        <v>0</v>
      </c>
      <c r="W69" s="275">
        <v>0</v>
      </c>
      <c r="X69" s="275">
        <v>36</v>
      </c>
      <c r="Y69" s="275">
        <v>34.884</v>
      </c>
      <c r="Z69" s="276">
        <v>36</v>
      </c>
    </row>
    <row r="70" spans="1:26" x14ac:dyDescent="0.25">
      <c r="A70" s="25"/>
      <c r="B70" s="26">
        <v>58</v>
      </c>
      <c r="C70" s="272">
        <v>10.8</v>
      </c>
      <c r="D70" s="273">
        <v>0</v>
      </c>
      <c r="E70" s="273">
        <v>0</v>
      </c>
      <c r="F70" s="274">
        <v>0</v>
      </c>
      <c r="G70" s="274">
        <v>10.8</v>
      </c>
      <c r="H70" s="272">
        <v>108</v>
      </c>
      <c r="I70" s="273">
        <v>57.605779153766768</v>
      </c>
      <c r="J70" s="273">
        <v>36.119711042311664</v>
      </c>
      <c r="K70" s="273">
        <v>11.351909184726523</v>
      </c>
      <c r="L70" s="273">
        <v>0</v>
      </c>
      <c r="M70" s="273">
        <v>0</v>
      </c>
      <c r="N70" s="273">
        <v>0</v>
      </c>
      <c r="O70" s="273">
        <v>0</v>
      </c>
      <c r="P70" s="273">
        <v>0</v>
      </c>
      <c r="Q70" s="274">
        <v>0</v>
      </c>
      <c r="R70" s="274">
        <v>0</v>
      </c>
      <c r="S70" s="274">
        <v>0</v>
      </c>
      <c r="T70" s="277">
        <v>105.07739938080495</v>
      </c>
      <c r="U70" s="272">
        <v>36</v>
      </c>
      <c r="V70" s="275">
        <v>0</v>
      </c>
      <c r="W70" s="275">
        <v>0</v>
      </c>
      <c r="X70" s="275">
        <v>36</v>
      </c>
      <c r="Y70" s="275">
        <v>34.884</v>
      </c>
      <c r="Z70" s="276">
        <v>36</v>
      </c>
    </row>
    <row r="71" spans="1:26" x14ac:dyDescent="0.25">
      <c r="A71" s="25"/>
      <c r="B71" s="26">
        <v>59</v>
      </c>
      <c r="C71" s="272">
        <v>10.8</v>
      </c>
      <c r="D71" s="273">
        <v>0</v>
      </c>
      <c r="E71" s="273">
        <v>0</v>
      </c>
      <c r="F71" s="274">
        <v>0</v>
      </c>
      <c r="G71" s="274">
        <v>10.8</v>
      </c>
      <c r="H71" s="272">
        <v>108</v>
      </c>
      <c r="I71" s="273">
        <v>57.605779153766768</v>
      </c>
      <c r="J71" s="273">
        <v>36.119711042311664</v>
      </c>
      <c r="K71" s="273">
        <v>11.351909184726523</v>
      </c>
      <c r="L71" s="273">
        <v>0</v>
      </c>
      <c r="M71" s="273">
        <v>0</v>
      </c>
      <c r="N71" s="273">
        <v>0</v>
      </c>
      <c r="O71" s="273">
        <v>0</v>
      </c>
      <c r="P71" s="273">
        <v>0</v>
      </c>
      <c r="Q71" s="274">
        <v>0</v>
      </c>
      <c r="R71" s="274">
        <v>0</v>
      </c>
      <c r="S71" s="274">
        <v>0</v>
      </c>
      <c r="T71" s="277">
        <v>105.07739938080495</v>
      </c>
      <c r="U71" s="272">
        <v>36</v>
      </c>
      <c r="V71" s="275">
        <v>0</v>
      </c>
      <c r="W71" s="275">
        <v>0</v>
      </c>
      <c r="X71" s="275">
        <v>36</v>
      </c>
      <c r="Y71" s="275">
        <v>34.884</v>
      </c>
      <c r="Z71" s="276">
        <v>36</v>
      </c>
    </row>
    <row r="72" spans="1:26" x14ac:dyDescent="0.25">
      <c r="A72" s="25"/>
      <c r="B72" s="26">
        <v>60</v>
      </c>
      <c r="C72" s="272">
        <v>10.8</v>
      </c>
      <c r="D72" s="273">
        <v>0</v>
      </c>
      <c r="E72" s="273">
        <v>0</v>
      </c>
      <c r="F72" s="274">
        <v>0</v>
      </c>
      <c r="G72" s="274">
        <v>10.8</v>
      </c>
      <c r="H72" s="272">
        <v>108</v>
      </c>
      <c r="I72" s="273">
        <v>57.605779153766768</v>
      </c>
      <c r="J72" s="273">
        <v>36.119711042311664</v>
      </c>
      <c r="K72" s="273">
        <v>11.351909184726523</v>
      </c>
      <c r="L72" s="273">
        <v>0</v>
      </c>
      <c r="M72" s="273">
        <v>0</v>
      </c>
      <c r="N72" s="273">
        <v>0</v>
      </c>
      <c r="O72" s="273">
        <v>0</v>
      </c>
      <c r="P72" s="273">
        <v>0</v>
      </c>
      <c r="Q72" s="274">
        <v>0</v>
      </c>
      <c r="R72" s="274">
        <v>0</v>
      </c>
      <c r="S72" s="274">
        <v>0</v>
      </c>
      <c r="T72" s="277">
        <v>105.07739938080495</v>
      </c>
      <c r="U72" s="272">
        <v>36</v>
      </c>
      <c r="V72" s="275">
        <v>0</v>
      </c>
      <c r="W72" s="275">
        <v>0</v>
      </c>
      <c r="X72" s="275">
        <v>36</v>
      </c>
      <c r="Y72" s="275">
        <v>34.884</v>
      </c>
      <c r="Z72" s="276">
        <v>36</v>
      </c>
    </row>
    <row r="73" spans="1:26" x14ac:dyDescent="0.25">
      <c r="A73" s="28" t="s">
        <v>36</v>
      </c>
      <c r="B73" s="29">
        <v>61</v>
      </c>
      <c r="C73" s="266">
        <v>10.8</v>
      </c>
      <c r="D73" s="267">
        <v>0</v>
      </c>
      <c r="E73" s="267">
        <v>0</v>
      </c>
      <c r="F73" s="268">
        <v>0</v>
      </c>
      <c r="G73" s="268">
        <v>10.8</v>
      </c>
      <c r="H73" s="266">
        <v>108</v>
      </c>
      <c r="I73" s="267">
        <v>57.605779153766768</v>
      </c>
      <c r="J73" s="267">
        <v>36.119711042311664</v>
      </c>
      <c r="K73" s="267">
        <v>11.351909184726523</v>
      </c>
      <c r="L73" s="267">
        <v>0</v>
      </c>
      <c r="M73" s="267">
        <v>0</v>
      </c>
      <c r="N73" s="267">
        <v>0</v>
      </c>
      <c r="O73" s="267">
        <v>0</v>
      </c>
      <c r="P73" s="267">
        <v>0</v>
      </c>
      <c r="Q73" s="268">
        <v>0</v>
      </c>
      <c r="R73" s="268">
        <v>0</v>
      </c>
      <c r="S73" s="268">
        <v>0</v>
      </c>
      <c r="T73" s="271">
        <v>105.07739938080495</v>
      </c>
      <c r="U73" s="266">
        <v>36</v>
      </c>
      <c r="V73" s="269">
        <v>0</v>
      </c>
      <c r="W73" s="269">
        <v>0</v>
      </c>
      <c r="X73" s="269">
        <v>36</v>
      </c>
      <c r="Y73" s="269">
        <v>34.884</v>
      </c>
      <c r="Z73" s="270">
        <v>36</v>
      </c>
    </row>
    <row r="74" spans="1:26" x14ac:dyDescent="0.25">
      <c r="A74" s="25"/>
      <c r="B74" s="26">
        <v>62</v>
      </c>
      <c r="C74" s="272">
        <v>10.8</v>
      </c>
      <c r="D74" s="273">
        <v>0</v>
      </c>
      <c r="E74" s="273">
        <v>0</v>
      </c>
      <c r="F74" s="274">
        <v>0</v>
      </c>
      <c r="G74" s="274">
        <v>10.8</v>
      </c>
      <c r="H74" s="272">
        <v>108</v>
      </c>
      <c r="I74" s="273">
        <v>57.605779153766768</v>
      </c>
      <c r="J74" s="273">
        <v>36.119711042311664</v>
      </c>
      <c r="K74" s="273">
        <v>11.351909184726523</v>
      </c>
      <c r="L74" s="273">
        <v>0</v>
      </c>
      <c r="M74" s="273">
        <v>0</v>
      </c>
      <c r="N74" s="273">
        <v>0</v>
      </c>
      <c r="O74" s="273">
        <v>0</v>
      </c>
      <c r="P74" s="273">
        <v>0</v>
      </c>
      <c r="Q74" s="274">
        <v>0</v>
      </c>
      <c r="R74" s="274">
        <v>0</v>
      </c>
      <c r="S74" s="274">
        <v>0</v>
      </c>
      <c r="T74" s="277">
        <v>105.07739938080495</v>
      </c>
      <c r="U74" s="272">
        <v>36</v>
      </c>
      <c r="V74" s="275">
        <v>0</v>
      </c>
      <c r="W74" s="275">
        <v>0</v>
      </c>
      <c r="X74" s="275">
        <v>36</v>
      </c>
      <c r="Y74" s="275">
        <v>34.884</v>
      </c>
      <c r="Z74" s="276">
        <v>36</v>
      </c>
    </row>
    <row r="75" spans="1:26" x14ac:dyDescent="0.25">
      <c r="A75" s="25"/>
      <c r="B75" s="26">
        <v>63</v>
      </c>
      <c r="C75" s="272">
        <v>10.8</v>
      </c>
      <c r="D75" s="273">
        <v>0</v>
      </c>
      <c r="E75" s="273">
        <v>0</v>
      </c>
      <c r="F75" s="274">
        <v>0</v>
      </c>
      <c r="G75" s="274">
        <v>10.8</v>
      </c>
      <c r="H75" s="272">
        <v>108</v>
      </c>
      <c r="I75" s="273">
        <v>57.605779153766768</v>
      </c>
      <c r="J75" s="273">
        <v>36.119711042311664</v>
      </c>
      <c r="K75" s="273">
        <v>11.351909184726523</v>
      </c>
      <c r="L75" s="273">
        <v>0</v>
      </c>
      <c r="M75" s="273">
        <v>0</v>
      </c>
      <c r="N75" s="273">
        <v>0</v>
      </c>
      <c r="O75" s="273">
        <v>0</v>
      </c>
      <c r="P75" s="273">
        <v>0</v>
      </c>
      <c r="Q75" s="274">
        <v>0</v>
      </c>
      <c r="R75" s="274">
        <v>0</v>
      </c>
      <c r="S75" s="274">
        <v>0</v>
      </c>
      <c r="T75" s="277">
        <v>105.07739938080495</v>
      </c>
      <c r="U75" s="272">
        <v>36</v>
      </c>
      <c r="V75" s="275">
        <v>0</v>
      </c>
      <c r="W75" s="275">
        <v>0</v>
      </c>
      <c r="X75" s="275">
        <v>36</v>
      </c>
      <c r="Y75" s="275">
        <v>34.884</v>
      </c>
      <c r="Z75" s="276">
        <v>36</v>
      </c>
    </row>
    <row r="76" spans="1:26" x14ac:dyDescent="0.25">
      <c r="A76" s="37"/>
      <c r="B76" s="38">
        <v>64</v>
      </c>
      <c r="C76" s="278">
        <v>10.8</v>
      </c>
      <c r="D76" s="279">
        <v>0</v>
      </c>
      <c r="E76" s="279">
        <v>0</v>
      </c>
      <c r="F76" s="280">
        <v>0</v>
      </c>
      <c r="G76" s="280">
        <v>10.8</v>
      </c>
      <c r="H76" s="278">
        <v>108</v>
      </c>
      <c r="I76" s="279">
        <v>57.605779153766768</v>
      </c>
      <c r="J76" s="279">
        <v>36.119711042311664</v>
      </c>
      <c r="K76" s="279">
        <v>11.351909184726523</v>
      </c>
      <c r="L76" s="279">
        <v>0</v>
      </c>
      <c r="M76" s="279">
        <v>0</v>
      </c>
      <c r="N76" s="279">
        <v>0</v>
      </c>
      <c r="O76" s="279">
        <v>0</v>
      </c>
      <c r="P76" s="279">
        <v>0</v>
      </c>
      <c r="Q76" s="280">
        <v>0</v>
      </c>
      <c r="R76" s="280">
        <v>0</v>
      </c>
      <c r="S76" s="280">
        <v>0</v>
      </c>
      <c r="T76" s="283">
        <v>105.07739938080495</v>
      </c>
      <c r="U76" s="278">
        <v>36</v>
      </c>
      <c r="V76" s="281">
        <v>0</v>
      </c>
      <c r="W76" s="281">
        <v>0</v>
      </c>
      <c r="X76" s="281">
        <v>36</v>
      </c>
      <c r="Y76" s="281">
        <v>34.884</v>
      </c>
      <c r="Z76" s="282">
        <v>36</v>
      </c>
    </row>
    <row r="77" spans="1:26" x14ac:dyDescent="0.25">
      <c r="A77" s="45" t="s">
        <v>37</v>
      </c>
      <c r="B77" s="26">
        <v>65</v>
      </c>
      <c r="C77" s="272">
        <v>10.8</v>
      </c>
      <c r="D77" s="273">
        <v>0</v>
      </c>
      <c r="E77" s="273">
        <v>0</v>
      </c>
      <c r="F77" s="274">
        <v>0</v>
      </c>
      <c r="G77" s="274">
        <v>10.8</v>
      </c>
      <c r="H77" s="272">
        <v>108</v>
      </c>
      <c r="I77" s="273">
        <v>57.605779153766768</v>
      </c>
      <c r="J77" s="273">
        <v>36.119711042311664</v>
      </c>
      <c r="K77" s="273">
        <v>11.351909184726523</v>
      </c>
      <c r="L77" s="273">
        <v>0</v>
      </c>
      <c r="M77" s="273">
        <v>0</v>
      </c>
      <c r="N77" s="273">
        <v>0</v>
      </c>
      <c r="O77" s="273">
        <v>0</v>
      </c>
      <c r="P77" s="273">
        <v>0</v>
      </c>
      <c r="Q77" s="274">
        <v>0</v>
      </c>
      <c r="R77" s="274">
        <v>0</v>
      </c>
      <c r="S77" s="274">
        <v>0</v>
      </c>
      <c r="T77" s="277">
        <v>105.07739938080495</v>
      </c>
      <c r="U77" s="272">
        <v>36</v>
      </c>
      <c r="V77" s="275">
        <v>0</v>
      </c>
      <c r="W77" s="275">
        <v>0</v>
      </c>
      <c r="X77" s="275">
        <v>36</v>
      </c>
      <c r="Y77" s="275">
        <v>34.884</v>
      </c>
      <c r="Z77" s="276">
        <v>36</v>
      </c>
    </row>
    <row r="78" spans="1:26" x14ac:dyDescent="0.25">
      <c r="A78" s="25"/>
      <c r="B78" s="26">
        <v>66</v>
      </c>
      <c r="C78" s="272">
        <v>10.8</v>
      </c>
      <c r="D78" s="273">
        <v>0</v>
      </c>
      <c r="E78" s="273">
        <v>0</v>
      </c>
      <c r="F78" s="274">
        <v>0</v>
      </c>
      <c r="G78" s="274">
        <v>10.8</v>
      </c>
      <c r="H78" s="272">
        <v>108</v>
      </c>
      <c r="I78" s="273">
        <v>57.605779153766768</v>
      </c>
      <c r="J78" s="273">
        <v>36.119711042311664</v>
      </c>
      <c r="K78" s="273">
        <v>11.351909184726523</v>
      </c>
      <c r="L78" s="273">
        <v>0</v>
      </c>
      <c r="M78" s="273">
        <v>0</v>
      </c>
      <c r="N78" s="273">
        <v>0</v>
      </c>
      <c r="O78" s="273">
        <v>0</v>
      </c>
      <c r="P78" s="273">
        <v>0</v>
      </c>
      <c r="Q78" s="274">
        <v>0</v>
      </c>
      <c r="R78" s="274">
        <v>0</v>
      </c>
      <c r="S78" s="274">
        <v>0</v>
      </c>
      <c r="T78" s="277">
        <v>105.07739938080495</v>
      </c>
      <c r="U78" s="272">
        <v>36</v>
      </c>
      <c r="V78" s="275">
        <v>0</v>
      </c>
      <c r="W78" s="275">
        <v>0</v>
      </c>
      <c r="X78" s="275">
        <v>36</v>
      </c>
      <c r="Y78" s="275">
        <v>34.884</v>
      </c>
      <c r="Z78" s="276">
        <v>36</v>
      </c>
    </row>
    <row r="79" spans="1:26" x14ac:dyDescent="0.25">
      <c r="A79" s="25"/>
      <c r="B79" s="26">
        <v>67</v>
      </c>
      <c r="C79" s="272">
        <v>10.8</v>
      </c>
      <c r="D79" s="273">
        <v>0</v>
      </c>
      <c r="E79" s="273">
        <v>0</v>
      </c>
      <c r="F79" s="274">
        <v>0</v>
      </c>
      <c r="G79" s="274">
        <v>10.8</v>
      </c>
      <c r="H79" s="272">
        <v>108</v>
      </c>
      <c r="I79" s="273">
        <v>57.605779153766768</v>
      </c>
      <c r="J79" s="273">
        <v>36.119711042311664</v>
      </c>
      <c r="K79" s="273">
        <v>11.351909184726523</v>
      </c>
      <c r="L79" s="273">
        <v>0</v>
      </c>
      <c r="M79" s="273">
        <v>0</v>
      </c>
      <c r="N79" s="273">
        <v>0</v>
      </c>
      <c r="O79" s="273">
        <v>0</v>
      </c>
      <c r="P79" s="273">
        <v>0</v>
      </c>
      <c r="Q79" s="274">
        <v>0</v>
      </c>
      <c r="R79" s="274">
        <v>0</v>
      </c>
      <c r="S79" s="274">
        <v>0</v>
      </c>
      <c r="T79" s="277">
        <v>105.07739938080495</v>
      </c>
      <c r="U79" s="272">
        <v>36</v>
      </c>
      <c r="V79" s="275">
        <v>0</v>
      </c>
      <c r="W79" s="275">
        <v>0</v>
      </c>
      <c r="X79" s="275">
        <v>36</v>
      </c>
      <c r="Y79" s="275">
        <v>34.884</v>
      </c>
      <c r="Z79" s="276">
        <v>36</v>
      </c>
    </row>
    <row r="80" spans="1:26" x14ac:dyDescent="0.25">
      <c r="A80" s="25"/>
      <c r="B80" s="26">
        <v>68</v>
      </c>
      <c r="C80" s="272">
        <v>10.8</v>
      </c>
      <c r="D80" s="273">
        <v>0</v>
      </c>
      <c r="E80" s="273">
        <v>0</v>
      </c>
      <c r="F80" s="274">
        <v>0</v>
      </c>
      <c r="G80" s="274">
        <v>10.8</v>
      </c>
      <c r="H80" s="272">
        <v>108</v>
      </c>
      <c r="I80" s="273">
        <v>57.605779153766768</v>
      </c>
      <c r="J80" s="273">
        <v>36.119711042311664</v>
      </c>
      <c r="K80" s="273">
        <v>11.351909184726523</v>
      </c>
      <c r="L80" s="273">
        <v>0</v>
      </c>
      <c r="M80" s="273">
        <v>0</v>
      </c>
      <c r="N80" s="273">
        <v>0</v>
      </c>
      <c r="O80" s="273">
        <v>0</v>
      </c>
      <c r="P80" s="273">
        <v>0</v>
      </c>
      <c r="Q80" s="274">
        <v>0</v>
      </c>
      <c r="R80" s="274">
        <v>0</v>
      </c>
      <c r="S80" s="274">
        <v>0</v>
      </c>
      <c r="T80" s="277">
        <v>105.07739938080495</v>
      </c>
      <c r="U80" s="272">
        <v>36</v>
      </c>
      <c r="V80" s="275">
        <v>0</v>
      </c>
      <c r="W80" s="275">
        <v>0</v>
      </c>
      <c r="X80" s="275">
        <v>36</v>
      </c>
      <c r="Y80" s="275">
        <v>34.884</v>
      </c>
      <c r="Z80" s="276">
        <v>36</v>
      </c>
    </row>
    <row r="81" spans="1:26" x14ac:dyDescent="0.25">
      <c r="A81" s="28" t="s">
        <v>38</v>
      </c>
      <c r="B81" s="29">
        <v>69</v>
      </c>
      <c r="C81" s="266">
        <v>10.8</v>
      </c>
      <c r="D81" s="267">
        <v>0</v>
      </c>
      <c r="E81" s="267">
        <v>0</v>
      </c>
      <c r="F81" s="268">
        <v>0</v>
      </c>
      <c r="G81" s="268">
        <v>10.8</v>
      </c>
      <c r="H81" s="266">
        <v>108</v>
      </c>
      <c r="I81" s="267">
        <v>57.605779153766768</v>
      </c>
      <c r="J81" s="267">
        <v>36.119711042311664</v>
      </c>
      <c r="K81" s="267">
        <v>11.867905056759547</v>
      </c>
      <c r="L81" s="267">
        <v>0</v>
      </c>
      <c r="M81" s="267">
        <v>0</v>
      </c>
      <c r="N81" s="267">
        <v>0</v>
      </c>
      <c r="O81" s="267">
        <v>0</v>
      </c>
      <c r="P81" s="267">
        <v>0</v>
      </c>
      <c r="Q81" s="268">
        <v>0</v>
      </c>
      <c r="R81" s="268">
        <v>0</v>
      </c>
      <c r="S81" s="268">
        <v>0</v>
      </c>
      <c r="T81" s="271">
        <v>105.59339525283798</v>
      </c>
      <c r="U81" s="266">
        <v>36</v>
      </c>
      <c r="V81" s="269">
        <v>0</v>
      </c>
      <c r="W81" s="269">
        <v>0</v>
      </c>
      <c r="X81" s="269">
        <v>36</v>
      </c>
      <c r="Y81" s="269">
        <v>34.884</v>
      </c>
      <c r="Z81" s="270">
        <v>36</v>
      </c>
    </row>
    <row r="82" spans="1:26" x14ac:dyDescent="0.25">
      <c r="A82" s="25"/>
      <c r="B82" s="26">
        <v>70</v>
      </c>
      <c r="C82" s="272">
        <v>10.8</v>
      </c>
      <c r="D82" s="273">
        <v>0</v>
      </c>
      <c r="E82" s="273">
        <v>0</v>
      </c>
      <c r="F82" s="274">
        <v>0</v>
      </c>
      <c r="G82" s="274">
        <v>10.8</v>
      </c>
      <c r="H82" s="272">
        <v>108</v>
      </c>
      <c r="I82" s="273">
        <v>57.605779153766768</v>
      </c>
      <c r="J82" s="273">
        <v>36.119711042311664</v>
      </c>
      <c r="K82" s="273">
        <v>11.867905056759547</v>
      </c>
      <c r="L82" s="273">
        <v>0</v>
      </c>
      <c r="M82" s="273">
        <v>0</v>
      </c>
      <c r="N82" s="273">
        <v>0</v>
      </c>
      <c r="O82" s="273">
        <v>0</v>
      </c>
      <c r="P82" s="273">
        <v>0</v>
      </c>
      <c r="Q82" s="274">
        <v>0</v>
      </c>
      <c r="R82" s="274">
        <v>0</v>
      </c>
      <c r="S82" s="274">
        <v>0</v>
      </c>
      <c r="T82" s="277">
        <v>105.59339525283798</v>
      </c>
      <c r="U82" s="272">
        <v>36</v>
      </c>
      <c r="V82" s="275">
        <v>0</v>
      </c>
      <c r="W82" s="275">
        <v>0</v>
      </c>
      <c r="X82" s="275">
        <v>36</v>
      </c>
      <c r="Y82" s="275">
        <v>34.884</v>
      </c>
      <c r="Z82" s="276">
        <v>36</v>
      </c>
    </row>
    <row r="83" spans="1:26" x14ac:dyDescent="0.25">
      <c r="A83" s="25"/>
      <c r="B83" s="26">
        <v>71</v>
      </c>
      <c r="C83" s="272">
        <v>10.8</v>
      </c>
      <c r="D83" s="273">
        <v>0</v>
      </c>
      <c r="E83" s="273">
        <v>0</v>
      </c>
      <c r="F83" s="274">
        <v>0</v>
      </c>
      <c r="G83" s="274">
        <v>10.8</v>
      </c>
      <c r="H83" s="272">
        <v>108</v>
      </c>
      <c r="I83" s="273">
        <v>57.605779153766768</v>
      </c>
      <c r="J83" s="273">
        <v>36.119711042311664</v>
      </c>
      <c r="K83" s="273">
        <v>11.867905056759547</v>
      </c>
      <c r="L83" s="273">
        <v>0</v>
      </c>
      <c r="M83" s="273">
        <v>0</v>
      </c>
      <c r="N83" s="273">
        <v>0</v>
      </c>
      <c r="O83" s="273">
        <v>0</v>
      </c>
      <c r="P83" s="273">
        <v>0</v>
      </c>
      <c r="Q83" s="274">
        <v>0</v>
      </c>
      <c r="R83" s="274">
        <v>0</v>
      </c>
      <c r="S83" s="274">
        <v>0</v>
      </c>
      <c r="T83" s="277">
        <v>105.59339525283798</v>
      </c>
      <c r="U83" s="272">
        <v>36</v>
      </c>
      <c r="V83" s="275">
        <v>0</v>
      </c>
      <c r="W83" s="275">
        <v>0</v>
      </c>
      <c r="X83" s="275">
        <v>36</v>
      </c>
      <c r="Y83" s="275">
        <v>34.884</v>
      </c>
      <c r="Z83" s="276">
        <v>36</v>
      </c>
    </row>
    <row r="84" spans="1:26" x14ac:dyDescent="0.25">
      <c r="A84" s="37"/>
      <c r="B84" s="38">
        <v>72</v>
      </c>
      <c r="C84" s="278">
        <v>10.8</v>
      </c>
      <c r="D84" s="279">
        <v>0</v>
      </c>
      <c r="E84" s="279">
        <v>0</v>
      </c>
      <c r="F84" s="280">
        <v>0</v>
      </c>
      <c r="G84" s="280">
        <v>10.8</v>
      </c>
      <c r="H84" s="278">
        <v>108</v>
      </c>
      <c r="I84" s="279">
        <v>57.605779153766768</v>
      </c>
      <c r="J84" s="279">
        <v>36.119711042311664</v>
      </c>
      <c r="K84" s="279">
        <v>11.867905056759547</v>
      </c>
      <c r="L84" s="279">
        <v>0</v>
      </c>
      <c r="M84" s="279">
        <v>0</v>
      </c>
      <c r="N84" s="279">
        <v>0</v>
      </c>
      <c r="O84" s="279">
        <v>0</v>
      </c>
      <c r="P84" s="279">
        <v>0</v>
      </c>
      <c r="Q84" s="280">
        <v>0</v>
      </c>
      <c r="R84" s="280">
        <v>0</v>
      </c>
      <c r="S84" s="280">
        <v>0</v>
      </c>
      <c r="T84" s="283">
        <v>105.59339525283798</v>
      </c>
      <c r="U84" s="278">
        <v>36</v>
      </c>
      <c r="V84" s="281">
        <v>0</v>
      </c>
      <c r="W84" s="281">
        <v>0</v>
      </c>
      <c r="X84" s="281">
        <v>36</v>
      </c>
      <c r="Y84" s="281">
        <v>34.884</v>
      </c>
      <c r="Z84" s="282">
        <v>36</v>
      </c>
    </row>
    <row r="85" spans="1:26" x14ac:dyDescent="0.25">
      <c r="A85" s="28" t="s">
        <v>39</v>
      </c>
      <c r="B85" s="29">
        <v>73</v>
      </c>
      <c r="C85" s="266">
        <v>10.8</v>
      </c>
      <c r="D85" s="267">
        <v>0</v>
      </c>
      <c r="E85" s="267">
        <v>0</v>
      </c>
      <c r="F85" s="268">
        <v>0</v>
      </c>
      <c r="G85" s="268">
        <v>10.8</v>
      </c>
      <c r="H85" s="266">
        <v>108</v>
      </c>
      <c r="I85" s="267">
        <v>57.605779153766768</v>
      </c>
      <c r="J85" s="267">
        <v>36.119711042311664</v>
      </c>
      <c r="K85" s="267">
        <v>11.867905056759547</v>
      </c>
      <c r="L85" s="267">
        <v>0</v>
      </c>
      <c r="M85" s="267">
        <v>0</v>
      </c>
      <c r="N85" s="267">
        <v>0</v>
      </c>
      <c r="O85" s="267">
        <v>0</v>
      </c>
      <c r="P85" s="267">
        <v>0</v>
      </c>
      <c r="Q85" s="268">
        <v>0</v>
      </c>
      <c r="R85" s="268">
        <v>0</v>
      </c>
      <c r="S85" s="268">
        <v>0</v>
      </c>
      <c r="T85" s="271">
        <v>105.59339525283798</v>
      </c>
      <c r="U85" s="266">
        <v>36</v>
      </c>
      <c r="V85" s="269">
        <v>0</v>
      </c>
      <c r="W85" s="269">
        <v>0</v>
      </c>
      <c r="X85" s="269">
        <v>36</v>
      </c>
      <c r="Y85" s="269">
        <v>34.884</v>
      </c>
      <c r="Z85" s="270">
        <v>36</v>
      </c>
    </row>
    <row r="86" spans="1:26" x14ac:dyDescent="0.25">
      <c r="A86" s="25"/>
      <c r="B86" s="26">
        <v>74</v>
      </c>
      <c r="C86" s="272">
        <v>10.8</v>
      </c>
      <c r="D86" s="273">
        <v>0</v>
      </c>
      <c r="E86" s="273">
        <v>0</v>
      </c>
      <c r="F86" s="274">
        <v>0</v>
      </c>
      <c r="G86" s="274">
        <v>10.8</v>
      </c>
      <c r="H86" s="272">
        <v>108</v>
      </c>
      <c r="I86" s="273">
        <v>57.605779153766768</v>
      </c>
      <c r="J86" s="273">
        <v>36.119711042311664</v>
      </c>
      <c r="K86" s="273">
        <v>11.867905056759547</v>
      </c>
      <c r="L86" s="273">
        <v>0</v>
      </c>
      <c r="M86" s="273">
        <v>0</v>
      </c>
      <c r="N86" s="273">
        <v>0</v>
      </c>
      <c r="O86" s="273">
        <v>0</v>
      </c>
      <c r="P86" s="273">
        <v>0</v>
      </c>
      <c r="Q86" s="274">
        <v>0</v>
      </c>
      <c r="R86" s="274">
        <v>0</v>
      </c>
      <c r="S86" s="274">
        <v>0</v>
      </c>
      <c r="T86" s="277">
        <v>105.59339525283798</v>
      </c>
      <c r="U86" s="272">
        <v>36</v>
      </c>
      <c r="V86" s="275">
        <v>0</v>
      </c>
      <c r="W86" s="275">
        <v>0</v>
      </c>
      <c r="X86" s="275">
        <v>36</v>
      </c>
      <c r="Y86" s="275">
        <v>34.884</v>
      </c>
      <c r="Z86" s="276">
        <v>36</v>
      </c>
    </row>
    <row r="87" spans="1:26" x14ac:dyDescent="0.25">
      <c r="A87" s="25"/>
      <c r="B87" s="26">
        <v>75</v>
      </c>
      <c r="C87" s="272">
        <v>10.8</v>
      </c>
      <c r="D87" s="273">
        <v>0</v>
      </c>
      <c r="E87" s="273">
        <v>0</v>
      </c>
      <c r="F87" s="274">
        <v>0</v>
      </c>
      <c r="G87" s="274">
        <v>10.8</v>
      </c>
      <c r="H87" s="272">
        <v>108</v>
      </c>
      <c r="I87" s="273">
        <v>57.605779153766768</v>
      </c>
      <c r="J87" s="273">
        <v>36.119711042311664</v>
      </c>
      <c r="K87" s="273">
        <v>11.867905056759547</v>
      </c>
      <c r="L87" s="273">
        <v>0</v>
      </c>
      <c r="M87" s="273">
        <v>0</v>
      </c>
      <c r="N87" s="273">
        <v>0</v>
      </c>
      <c r="O87" s="273">
        <v>0</v>
      </c>
      <c r="P87" s="273">
        <v>0</v>
      </c>
      <c r="Q87" s="274">
        <v>0</v>
      </c>
      <c r="R87" s="274">
        <v>0</v>
      </c>
      <c r="S87" s="274">
        <v>0</v>
      </c>
      <c r="T87" s="277">
        <v>105.59339525283798</v>
      </c>
      <c r="U87" s="272">
        <v>36</v>
      </c>
      <c r="V87" s="275">
        <v>0</v>
      </c>
      <c r="W87" s="275">
        <v>0</v>
      </c>
      <c r="X87" s="275">
        <v>36</v>
      </c>
      <c r="Y87" s="275">
        <v>34.884</v>
      </c>
      <c r="Z87" s="276">
        <v>36</v>
      </c>
    </row>
    <row r="88" spans="1:26" x14ac:dyDescent="0.25">
      <c r="A88" s="25"/>
      <c r="B88" s="26">
        <v>76</v>
      </c>
      <c r="C88" s="272">
        <v>10.8</v>
      </c>
      <c r="D88" s="273">
        <v>0</v>
      </c>
      <c r="E88" s="273">
        <v>0</v>
      </c>
      <c r="F88" s="274">
        <v>0</v>
      </c>
      <c r="G88" s="274">
        <v>10.8</v>
      </c>
      <c r="H88" s="272">
        <v>108</v>
      </c>
      <c r="I88" s="273">
        <v>57.605779153766768</v>
      </c>
      <c r="J88" s="273">
        <v>36.119711042311664</v>
      </c>
      <c r="K88" s="273">
        <v>11.867905056759547</v>
      </c>
      <c r="L88" s="273">
        <v>0</v>
      </c>
      <c r="M88" s="273">
        <v>0</v>
      </c>
      <c r="N88" s="273">
        <v>0</v>
      </c>
      <c r="O88" s="273">
        <v>0</v>
      </c>
      <c r="P88" s="273">
        <v>0</v>
      </c>
      <c r="Q88" s="274">
        <v>0</v>
      </c>
      <c r="R88" s="274">
        <v>0</v>
      </c>
      <c r="S88" s="274">
        <v>0</v>
      </c>
      <c r="T88" s="277">
        <v>105.59339525283798</v>
      </c>
      <c r="U88" s="272">
        <v>36</v>
      </c>
      <c r="V88" s="275">
        <v>0</v>
      </c>
      <c r="W88" s="275">
        <v>0</v>
      </c>
      <c r="X88" s="275">
        <v>36</v>
      </c>
      <c r="Y88" s="275">
        <v>34.884</v>
      </c>
      <c r="Z88" s="276">
        <v>36</v>
      </c>
    </row>
    <row r="89" spans="1:26" x14ac:dyDescent="0.25">
      <c r="A89" s="28" t="s">
        <v>40</v>
      </c>
      <c r="B89" s="29">
        <v>77</v>
      </c>
      <c r="C89" s="266">
        <v>10.8</v>
      </c>
      <c r="D89" s="267">
        <v>0</v>
      </c>
      <c r="E89" s="267">
        <v>0</v>
      </c>
      <c r="F89" s="268">
        <v>0</v>
      </c>
      <c r="G89" s="268">
        <v>10.8</v>
      </c>
      <c r="H89" s="266">
        <v>108</v>
      </c>
      <c r="I89" s="267">
        <v>57.605779153766768</v>
      </c>
      <c r="J89" s="267">
        <v>36.119711042311664</v>
      </c>
      <c r="K89" s="267">
        <v>12.899896800825594</v>
      </c>
      <c r="L89" s="267">
        <v>0</v>
      </c>
      <c r="M89" s="267">
        <v>0</v>
      </c>
      <c r="N89" s="267">
        <v>0</v>
      </c>
      <c r="O89" s="267">
        <v>0</v>
      </c>
      <c r="P89" s="267">
        <v>0</v>
      </c>
      <c r="Q89" s="268">
        <v>0</v>
      </c>
      <c r="R89" s="268">
        <v>0</v>
      </c>
      <c r="S89" s="268">
        <v>0</v>
      </c>
      <c r="T89" s="271">
        <v>106.62538699690401</v>
      </c>
      <c r="U89" s="266">
        <v>36</v>
      </c>
      <c r="V89" s="269">
        <v>0</v>
      </c>
      <c r="W89" s="269">
        <v>0</v>
      </c>
      <c r="X89" s="269">
        <v>36</v>
      </c>
      <c r="Y89" s="269">
        <v>34.884</v>
      </c>
      <c r="Z89" s="270">
        <v>36</v>
      </c>
    </row>
    <row r="90" spans="1:26" x14ac:dyDescent="0.25">
      <c r="A90" s="25"/>
      <c r="B90" s="26">
        <v>78</v>
      </c>
      <c r="C90" s="272">
        <v>10.8</v>
      </c>
      <c r="D90" s="273">
        <v>0</v>
      </c>
      <c r="E90" s="273">
        <v>0</v>
      </c>
      <c r="F90" s="274">
        <v>0</v>
      </c>
      <c r="G90" s="274">
        <v>10.8</v>
      </c>
      <c r="H90" s="272">
        <v>108</v>
      </c>
      <c r="I90" s="273">
        <v>57.605779153766768</v>
      </c>
      <c r="J90" s="273">
        <v>36.119711042311664</v>
      </c>
      <c r="K90" s="273">
        <v>12.899896800825594</v>
      </c>
      <c r="L90" s="273">
        <v>0</v>
      </c>
      <c r="M90" s="273">
        <v>0</v>
      </c>
      <c r="N90" s="273">
        <v>0</v>
      </c>
      <c r="O90" s="273">
        <v>0</v>
      </c>
      <c r="P90" s="273">
        <v>0</v>
      </c>
      <c r="Q90" s="274">
        <v>0</v>
      </c>
      <c r="R90" s="274">
        <v>0</v>
      </c>
      <c r="S90" s="274">
        <v>0</v>
      </c>
      <c r="T90" s="277">
        <v>106.62538699690401</v>
      </c>
      <c r="U90" s="272">
        <v>36</v>
      </c>
      <c r="V90" s="275">
        <v>0</v>
      </c>
      <c r="W90" s="275">
        <v>0</v>
      </c>
      <c r="X90" s="275">
        <v>36</v>
      </c>
      <c r="Y90" s="275">
        <v>34.884</v>
      </c>
      <c r="Z90" s="276">
        <v>36</v>
      </c>
    </row>
    <row r="91" spans="1:26" x14ac:dyDescent="0.25">
      <c r="A91" s="25"/>
      <c r="B91" s="26">
        <v>79</v>
      </c>
      <c r="C91" s="272">
        <v>10.8</v>
      </c>
      <c r="D91" s="273">
        <v>0</v>
      </c>
      <c r="E91" s="273">
        <v>0</v>
      </c>
      <c r="F91" s="274">
        <v>0</v>
      </c>
      <c r="G91" s="274">
        <v>10.8</v>
      </c>
      <c r="H91" s="272">
        <v>108</v>
      </c>
      <c r="I91" s="273">
        <v>57.605779153766768</v>
      </c>
      <c r="J91" s="273">
        <v>36.119711042311664</v>
      </c>
      <c r="K91" s="273">
        <v>12.899896800825594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4">
        <v>0</v>
      </c>
      <c r="R91" s="274">
        <v>0</v>
      </c>
      <c r="S91" s="274">
        <v>0</v>
      </c>
      <c r="T91" s="277">
        <v>106.62538699690401</v>
      </c>
      <c r="U91" s="272">
        <v>36</v>
      </c>
      <c r="V91" s="275">
        <v>0</v>
      </c>
      <c r="W91" s="275">
        <v>0</v>
      </c>
      <c r="X91" s="275">
        <v>36</v>
      </c>
      <c r="Y91" s="275">
        <v>34.884</v>
      </c>
      <c r="Z91" s="276">
        <v>36</v>
      </c>
    </row>
    <row r="92" spans="1:26" x14ac:dyDescent="0.25">
      <c r="A92" s="37"/>
      <c r="B92" s="38">
        <v>80</v>
      </c>
      <c r="C92" s="278">
        <v>10.8</v>
      </c>
      <c r="D92" s="279">
        <v>0</v>
      </c>
      <c r="E92" s="279">
        <v>0</v>
      </c>
      <c r="F92" s="280">
        <v>0</v>
      </c>
      <c r="G92" s="280">
        <v>10.8</v>
      </c>
      <c r="H92" s="278">
        <v>108</v>
      </c>
      <c r="I92" s="279">
        <v>57.605779153766768</v>
      </c>
      <c r="J92" s="279">
        <v>36.119711042311664</v>
      </c>
      <c r="K92" s="279">
        <v>12.899896800825594</v>
      </c>
      <c r="L92" s="279">
        <v>0</v>
      </c>
      <c r="M92" s="279">
        <v>0</v>
      </c>
      <c r="N92" s="279">
        <v>0</v>
      </c>
      <c r="O92" s="279">
        <v>0</v>
      </c>
      <c r="P92" s="279">
        <v>0</v>
      </c>
      <c r="Q92" s="280">
        <v>0</v>
      </c>
      <c r="R92" s="280">
        <v>0</v>
      </c>
      <c r="S92" s="280">
        <v>0</v>
      </c>
      <c r="T92" s="283">
        <v>106.62538699690401</v>
      </c>
      <c r="U92" s="278">
        <v>36</v>
      </c>
      <c r="V92" s="281">
        <v>0</v>
      </c>
      <c r="W92" s="281">
        <v>0</v>
      </c>
      <c r="X92" s="281">
        <v>36</v>
      </c>
      <c r="Y92" s="281">
        <v>34.884</v>
      </c>
      <c r="Z92" s="282">
        <v>36</v>
      </c>
    </row>
    <row r="93" spans="1:26" x14ac:dyDescent="0.25">
      <c r="A93" s="45" t="s">
        <v>41</v>
      </c>
      <c r="B93" s="26">
        <v>81</v>
      </c>
      <c r="C93" s="272">
        <v>10.8</v>
      </c>
      <c r="D93" s="273">
        <v>0</v>
      </c>
      <c r="E93" s="273">
        <v>0</v>
      </c>
      <c r="F93" s="274">
        <v>0</v>
      </c>
      <c r="G93" s="274">
        <v>10.8</v>
      </c>
      <c r="H93" s="272">
        <v>108</v>
      </c>
      <c r="I93" s="273">
        <v>57.605779153766768</v>
      </c>
      <c r="J93" s="273">
        <v>36.119711042311664</v>
      </c>
      <c r="K93" s="273">
        <v>12.899896800825594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4">
        <v>0</v>
      </c>
      <c r="R93" s="274">
        <v>0</v>
      </c>
      <c r="S93" s="274">
        <v>0</v>
      </c>
      <c r="T93" s="277">
        <v>106.62538699690401</v>
      </c>
      <c r="U93" s="272">
        <v>36</v>
      </c>
      <c r="V93" s="275">
        <v>0</v>
      </c>
      <c r="W93" s="275">
        <v>0</v>
      </c>
      <c r="X93" s="275">
        <v>36</v>
      </c>
      <c r="Y93" s="275">
        <v>34.884</v>
      </c>
      <c r="Z93" s="276">
        <v>36</v>
      </c>
    </row>
    <row r="94" spans="1:26" x14ac:dyDescent="0.25">
      <c r="A94" s="25"/>
      <c r="B94" s="26">
        <v>82</v>
      </c>
      <c r="C94" s="272">
        <v>10.8</v>
      </c>
      <c r="D94" s="273">
        <v>0</v>
      </c>
      <c r="E94" s="273">
        <v>0</v>
      </c>
      <c r="F94" s="274">
        <v>0</v>
      </c>
      <c r="G94" s="274">
        <v>10.8</v>
      </c>
      <c r="H94" s="272">
        <v>108</v>
      </c>
      <c r="I94" s="273">
        <v>57.605779153766768</v>
      </c>
      <c r="J94" s="273">
        <v>36.119711042311664</v>
      </c>
      <c r="K94" s="273">
        <v>12.899896800825594</v>
      </c>
      <c r="L94" s="273">
        <v>0</v>
      </c>
      <c r="M94" s="273">
        <v>0</v>
      </c>
      <c r="N94" s="273">
        <v>0</v>
      </c>
      <c r="O94" s="273">
        <v>0</v>
      </c>
      <c r="P94" s="273">
        <v>0</v>
      </c>
      <c r="Q94" s="274">
        <v>0</v>
      </c>
      <c r="R94" s="274">
        <v>0</v>
      </c>
      <c r="S94" s="274">
        <v>0</v>
      </c>
      <c r="T94" s="277">
        <v>106.62538699690401</v>
      </c>
      <c r="U94" s="272">
        <v>36</v>
      </c>
      <c r="V94" s="275">
        <v>0</v>
      </c>
      <c r="W94" s="275">
        <v>0</v>
      </c>
      <c r="X94" s="275">
        <v>36</v>
      </c>
      <c r="Y94" s="275">
        <v>34.884</v>
      </c>
      <c r="Z94" s="276">
        <v>36</v>
      </c>
    </row>
    <row r="95" spans="1:26" x14ac:dyDescent="0.25">
      <c r="A95" s="25"/>
      <c r="B95" s="26">
        <v>83</v>
      </c>
      <c r="C95" s="272">
        <v>10.8</v>
      </c>
      <c r="D95" s="273">
        <v>0</v>
      </c>
      <c r="E95" s="273">
        <v>0</v>
      </c>
      <c r="F95" s="274">
        <v>0</v>
      </c>
      <c r="G95" s="274">
        <v>10.8</v>
      </c>
      <c r="H95" s="272">
        <v>108</v>
      </c>
      <c r="I95" s="273">
        <v>57.605779153766768</v>
      </c>
      <c r="J95" s="273">
        <v>36.119711042311664</v>
      </c>
      <c r="K95" s="273">
        <v>12.899896800825594</v>
      </c>
      <c r="L95" s="273">
        <v>0</v>
      </c>
      <c r="M95" s="273">
        <v>0</v>
      </c>
      <c r="N95" s="273">
        <v>0</v>
      </c>
      <c r="O95" s="273">
        <v>0</v>
      </c>
      <c r="P95" s="273">
        <v>0</v>
      </c>
      <c r="Q95" s="274">
        <v>0</v>
      </c>
      <c r="R95" s="274">
        <v>0</v>
      </c>
      <c r="S95" s="274">
        <v>0</v>
      </c>
      <c r="T95" s="277">
        <v>106.62538699690401</v>
      </c>
      <c r="U95" s="272">
        <v>36</v>
      </c>
      <c r="V95" s="275">
        <v>0</v>
      </c>
      <c r="W95" s="275">
        <v>0</v>
      </c>
      <c r="X95" s="275">
        <v>36</v>
      </c>
      <c r="Y95" s="275">
        <v>34.884</v>
      </c>
      <c r="Z95" s="276">
        <v>36</v>
      </c>
    </row>
    <row r="96" spans="1:26" x14ac:dyDescent="0.25">
      <c r="A96" s="25"/>
      <c r="B96" s="26">
        <v>84</v>
      </c>
      <c r="C96" s="272">
        <v>10.8</v>
      </c>
      <c r="D96" s="273">
        <v>0</v>
      </c>
      <c r="E96" s="273">
        <v>0</v>
      </c>
      <c r="F96" s="274">
        <v>0</v>
      </c>
      <c r="G96" s="274">
        <v>10.8</v>
      </c>
      <c r="H96" s="272">
        <v>108</v>
      </c>
      <c r="I96" s="273">
        <v>57.605779153766768</v>
      </c>
      <c r="J96" s="273">
        <v>36.119711042311664</v>
      </c>
      <c r="K96" s="273">
        <v>12.899896800825594</v>
      </c>
      <c r="L96" s="273">
        <v>0</v>
      </c>
      <c r="M96" s="273">
        <v>0</v>
      </c>
      <c r="N96" s="273">
        <v>0</v>
      </c>
      <c r="O96" s="273">
        <v>0</v>
      </c>
      <c r="P96" s="273">
        <v>0</v>
      </c>
      <c r="Q96" s="274">
        <v>0</v>
      </c>
      <c r="R96" s="274">
        <v>0</v>
      </c>
      <c r="S96" s="274">
        <v>0</v>
      </c>
      <c r="T96" s="277">
        <v>106.62538699690401</v>
      </c>
      <c r="U96" s="272">
        <v>36</v>
      </c>
      <c r="V96" s="275">
        <v>0</v>
      </c>
      <c r="W96" s="275">
        <v>0</v>
      </c>
      <c r="X96" s="275">
        <v>36</v>
      </c>
      <c r="Y96" s="275">
        <v>34.884</v>
      </c>
      <c r="Z96" s="276">
        <v>36</v>
      </c>
    </row>
    <row r="97" spans="1:28" x14ac:dyDescent="0.25">
      <c r="A97" s="28" t="s">
        <v>42</v>
      </c>
      <c r="B97" s="29">
        <v>85</v>
      </c>
      <c r="C97" s="266">
        <v>10.8</v>
      </c>
      <c r="D97" s="267">
        <v>0</v>
      </c>
      <c r="E97" s="267">
        <v>0</v>
      </c>
      <c r="F97" s="268">
        <v>0</v>
      </c>
      <c r="G97" s="268">
        <v>10.8</v>
      </c>
      <c r="H97" s="266">
        <v>108</v>
      </c>
      <c r="I97" s="267">
        <v>57.605779153766768</v>
      </c>
      <c r="J97" s="267">
        <v>36.119711042311664</v>
      </c>
      <c r="K97" s="267">
        <v>12.899896800825594</v>
      </c>
      <c r="L97" s="267">
        <v>0</v>
      </c>
      <c r="M97" s="267">
        <v>0</v>
      </c>
      <c r="N97" s="267">
        <v>0</v>
      </c>
      <c r="O97" s="267">
        <v>0</v>
      </c>
      <c r="P97" s="267">
        <v>0</v>
      </c>
      <c r="Q97" s="268">
        <v>0</v>
      </c>
      <c r="R97" s="268">
        <v>0</v>
      </c>
      <c r="S97" s="268">
        <v>0</v>
      </c>
      <c r="T97" s="271">
        <v>106.62538699690401</v>
      </c>
      <c r="U97" s="266">
        <v>36</v>
      </c>
      <c r="V97" s="269">
        <v>0</v>
      </c>
      <c r="W97" s="269">
        <v>0</v>
      </c>
      <c r="X97" s="269">
        <v>36</v>
      </c>
      <c r="Y97" s="269">
        <v>34.884</v>
      </c>
      <c r="Z97" s="270">
        <v>36</v>
      </c>
    </row>
    <row r="98" spans="1:28" x14ac:dyDescent="0.25">
      <c r="A98" s="25"/>
      <c r="B98" s="26">
        <v>86</v>
      </c>
      <c r="C98" s="272">
        <v>10.8</v>
      </c>
      <c r="D98" s="273">
        <v>0</v>
      </c>
      <c r="E98" s="273">
        <v>0</v>
      </c>
      <c r="F98" s="274">
        <v>0</v>
      </c>
      <c r="G98" s="274">
        <v>10.8</v>
      </c>
      <c r="H98" s="272">
        <v>108</v>
      </c>
      <c r="I98" s="273">
        <v>57.605779153766768</v>
      </c>
      <c r="J98" s="273">
        <v>36.119711042311664</v>
      </c>
      <c r="K98" s="273">
        <v>12.899896800825594</v>
      </c>
      <c r="L98" s="273">
        <v>0</v>
      </c>
      <c r="M98" s="273">
        <v>0</v>
      </c>
      <c r="N98" s="273">
        <v>0</v>
      </c>
      <c r="O98" s="273">
        <v>0</v>
      </c>
      <c r="P98" s="273">
        <v>0</v>
      </c>
      <c r="Q98" s="274">
        <v>0</v>
      </c>
      <c r="R98" s="274">
        <v>0</v>
      </c>
      <c r="S98" s="274">
        <v>0</v>
      </c>
      <c r="T98" s="277">
        <v>106.62538699690401</v>
      </c>
      <c r="U98" s="272">
        <v>36</v>
      </c>
      <c r="V98" s="275">
        <v>0</v>
      </c>
      <c r="W98" s="275">
        <v>0</v>
      </c>
      <c r="X98" s="275">
        <v>36</v>
      </c>
      <c r="Y98" s="275">
        <v>34.884</v>
      </c>
      <c r="Z98" s="276">
        <v>36</v>
      </c>
    </row>
    <row r="99" spans="1:28" x14ac:dyDescent="0.25">
      <c r="A99" s="25"/>
      <c r="B99" s="26">
        <v>87</v>
      </c>
      <c r="C99" s="272">
        <v>10.8</v>
      </c>
      <c r="D99" s="273">
        <v>0</v>
      </c>
      <c r="E99" s="273">
        <v>0</v>
      </c>
      <c r="F99" s="274">
        <v>0</v>
      </c>
      <c r="G99" s="274">
        <v>10.8</v>
      </c>
      <c r="H99" s="272">
        <v>108</v>
      </c>
      <c r="I99" s="273">
        <v>57.605779153766768</v>
      </c>
      <c r="J99" s="273">
        <v>36.119711042311664</v>
      </c>
      <c r="K99" s="273">
        <v>12.899896800825594</v>
      </c>
      <c r="L99" s="273">
        <v>0</v>
      </c>
      <c r="M99" s="273">
        <v>0</v>
      </c>
      <c r="N99" s="273">
        <v>0</v>
      </c>
      <c r="O99" s="273">
        <v>0</v>
      </c>
      <c r="P99" s="273">
        <v>0</v>
      </c>
      <c r="Q99" s="274">
        <v>0</v>
      </c>
      <c r="R99" s="274">
        <v>0</v>
      </c>
      <c r="S99" s="274">
        <v>0</v>
      </c>
      <c r="T99" s="277">
        <v>106.62538699690401</v>
      </c>
      <c r="U99" s="272">
        <v>36</v>
      </c>
      <c r="V99" s="275">
        <v>0</v>
      </c>
      <c r="W99" s="275">
        <v>0</v>
      </c>
      <c r="X99" s="275">
        <v>36</v>
      </c>
      <c r="Y99" s="275">
        <v>34.884</v>
      </c>
      <c r="Z99" s="276">
        <v>36</v>
      </c>
    </row>
    <row r="100" spans="1:28" x14ac:dyDescent="0.25">
      <c r="A100" s="37"/>
      <c r="B100" s="38">
        <v>88</v>
      </c>
      <c r="C100" s="278">
        <v>10.8</v>
      </c>
      <c r="D100" s="279">
        <v>0</v>
      </c>
      <c r="E100" s="279">
        <v>0</v>
      </c>
      <c r="F100" s="280">
        <v>0</v>
      </c>
      <c r="G100" s="280">
        <v>10.8</v>
      </c>
      <c r="H100" s="278">
        <v>108</v>
      </c>
      <c r="I100" s="279">
        <v>57.605779153766768</v>
      </c>
      <c r="J100" s="279">
        <v>36.119711042311664</v>
      </c>
      <c r="K100" s="279">
        <v>12.899896800825594</v>
      </c>
      <c r="L100" s="279">
        <v>0</v>
      </c>
      <c r="M100" s="279">
        <v>0</v>
      </c>
      <c r="N100" s="279">
        <v>0</v>
      </c>
      <c r="O100" s="279">
        <v>0</v>
      </c>
      <c r="P100" s="279">
        <v>0</v>
      </c>
      <c r="Q100" s="280">
        <v>0</v>
      </c>
      <c r="R100" s="280">
        <v>0</v>
      </c>
      <c r="S100" s="280">
        <v>0</v>
      </c>
      <c r="T100" s="283">
        <v>106.62538699690401</v>
      </c>
      <c r="U100" s="278">
        <v>36</v>
      </c>
      <c r="V100" s="281">
        <v>0</v>
      </c>
      <c r="W100" s="281">
        <v>0</v>
      </c>
      <c r="X100" s="281">
        <v>36</v>
      </c>
      <c r="Y100" s="281">
        <v>34.884</v>
      </c>
      <c r="Z100" s="282">
        <v>36</v>
      </c>
    </row>
    <row r="101" spans="1:28" x14ac:dyDescent="0.25">
      <c r="A101" s="45" t="s">
        <v>43</v>
      </c>
      <c r="B101" s="26">
        <v>89</v>
      </c>
      <c r="C101" s="272">
        <v>10.8</v>
      </c>
      <c r="D101" s="273">
        <v>0</v>
      </c>
      <c r="E101" s="273">
        <v>0</v>
      </c>
      <c r="F101" s="274">
        <v>0</v>
      </c>
      <c r="G101" s="274">
        <v>10.8</v>
      </c>
      <c r="H101" s="272">
        <v>108</v>
      </c>
      <c r="I101" s="273">
        <v>57.605779153766768</v>
      </c>
      <c r="J101" s="273">
        <v>36.119711042311664</v>
      </c>
      <c r="K101" s="273">
        <v>12.899896800825594</v>
      </c>
      <c r="L101" s="273">
        <v>0</v>
      </c>
      <c r="M101" s="273">
        <v>0</v>
      </c>
      <c r="N101" s="273">
        <v>0</v>
      </c>
      <c r="O101" s="273">
        <v>0</v>
      </c>
      <c r="P101" s="273">
        <v>0</v>
      </c>
      <c r="Q101" s="274">
        <v>0</v>
      </c>
      <c r="R101" s="274">
        <v>0</v>
      </c>
      <c r="S101" s="274">
        <v>0</v>
      </c>
      <c r="T101" s="277">
        <v>106.62538699690401</v>
      </c>
      <c r="U101" s="272">
        <v>36</v>
      </c>
      <c r="V101" s="275">
        <v>0</v>
      </c>
      <c r="W101" s="275">
        <v>0</v>
      </c>
      <c r="X101" s="275">
        <v>36</v>
      </c>
      <c r="Y101" s="275">
        <v>34.884</v>
      </c>
      <c r="Z101" s="276">
        <v>36</v>
      </c>
    </row>
    <row r="102" spans="1:28" x14ac:dyDescent="0.25">
      <c r="A102" s="25"/>
      <c r="B102" s="26">
        <v>90</v>
      </c>
      <c r="C102" s="272">
        <v>10.8</v>
      </c>
      <c r="D102" s="273">
        <v>0</v>
      </c>
      <c r="E102" s="273">
        <v>0</v>
      </c>
      <c r="F102" s="274">
        <v>0</v>
      </c>
      <c r="G102" s="274">
        <v>10.8</v>
      </c>
      <c r="H102" s="272">
        <v>108</v>
      </c>
      <c r="I102" s="273">
        <v>57.605779153766768</v>
      </c>
      <c r="J102" s="273">
        <v>36.119711042311664</v>
      </c>
      <c r="K102" s="273">
        <v>12.899896800825594</v>
      </c>
      <c r="L102" s="273">
        <v>0</v>
      </c>
      <c r="M102" s="273">
        <v>0</v>
      </c>
      <c r="N102" s="273">
        <v>0</v>
      </c>
      <c r="O102" s="273">
        <v>0</v>
      </c>
      <c r="P102" s="273">
        <v>0</v>
      </c>
      <c r="Q102" s="274">
        <v>0</v>
      </c>
      <c r="R102" s="274">
        <v>0</v>
      </c>
      <c r="S102" s="274">
        <v>0</v>
      </c>
      <c r="T102" s="277">
        <v>106.62538699690401</v>
      </c>
      <c r="U102" s="272">
        <v>36</v>
      </c>
      <c r="V102" s="275">
        <v>0</v>
      </c>
      <c r="W102" s="275">
        <v>0</v>
      </c>
      <c r="X102" s="275">
        <v>36</v>
      </c>
      <c r="Y102" s="275">
        <v>34.884</v>
      </c>
      <c r="Z102" s="276">
        <v>36</v>
      </c>
    </row>
    <row r="103" spans="1:28" x14ac:dyDescent="0.25">
      <c r="A103" s="25"/>
      <c r="B103" s="26">
        <v>91</v>
      </c>
      <c r="C103" s="272">
        <v>10.8</v>
      </c>
      <c r="D103" s="273">
        <v>0</v>
      </c>
      <c r="E103" s="273">
        <v>0</v>
      </c>
      <c r="F103" s="274">
        <v>0</v>
      </c>
      <c r="G103" s="274">
        <v>10.8</v>
      </c>
      <c r="H103" s="272">
        <v>108</v>
      </c>
      <c r="I103" s="273">
        <v>57.605779153766768</v>
      </c>
      <c r="J103" s="273">
        <v>36.119711042311664</v>
      </c>
      <c r="K103" s="273">
        <v>12.899896800825594</v>
      </c>
      <c r="L103" s="273">
        <v>0</v>
      </c>
      <c r="M103" s="273">
        <v>0</v>
      </c>
      <c r="N103" s="273">
        <v>0</v>
      </c>
      <c r="O103" s="273">
        <v>0</v>
      </c>
      <c r="P103" s="273">
        <v>0</v>
      </c>
      <c r="Q103" s="274">
        <v>0</v>
      </c>
      <c r="R103" s="274">
        <v>0</v>
      </c>
      <c r="S103" s="274">
        <v>0</v>
      </c>
      <c r="T103" s="277">
        <v>106.62538699690401</v>
      </c>
      <c r="U103" s="272">
        <v>36</v>
      </c>
      <c r="V103" s="275">
        <v>0</v>
      </c>
      <c r="W103" s="275">
        <v>0</v>
      </c>
      <c r="X103" s="275">
        <v>36</v>
      </c>
      <c r="Y103" s="275">
        <v>34.884</v>
      </c>
      <c r="Z103" s="276">
        <v>36</v>
      </c>
    </row>
    <row r="104" spans="1:28" x14ac:dyDescent="0.25">
      <c r="A104" s="25"/>
      <c r="B104" s="26">
        <v>92</v>
      </c>
      <c r="C104" s="272">
        <v>10.8</v>
      </c>
      <c r="D104" s="273">
        <v>0</v>
      </c>
      <c r="E104" s="273">
        <v>0</v>
      </c>
      <c r="F104" s="274">
        <v>0</v>
      </c>
      <c r="G104" s="274">
        <v>10.8</v>
      </c>
      <c r="H104" s="272">
        <v>108</v>
      </c>
      <c r="I104" s="273">
        <v>57.605779153766768</v>
      </c>
      <c r="J104" s="273">
        <v>36.119711042311664</v>
      </c>
      <c r="K104" s="273">
        <v>12.899896800825594</v>
      </c>
      <c r="L104" s="273">
        <v>0</v>
      </c>
      <c r="M104" s="273">
        <v>0</v>
      </c>
      <c r="N104" s="273">
        <v>0</v>
      </c>
      <c r="O104" s="273">
        <v>0</v>
      </c>
      <c r="P104" s="273">
        <v>0</v>
      </c>
      <c r="Q104" s="274">
        <v>0</v>
      </c>
      <c r="R104" s="274">
        <v>0</v>
      </c>
      <c r="S104" s="274">
        <v>0</v>
      </c>
      <c r="T104" s="277">
        <v>106.62538699690401</v>
      </c>
      <c r="U104" s="272">
        <v>36</v>
      </c>
      <c r="V104" s="275">
        <v>0</v>
      </c>
      <c r="W104" s="275">
        <v>0</v>
      </c>
      <c r="X104" s="275">
        <v>36</v>
      </c>
      <c r="Y104" s="275">
        <v>34.884</v>
      </c>
      <c r="Z104" s="276">
        <v>36</v>
      </c>
    </row>
    <row r="105" spans="1:28" x14ac:dyDescent="0.25">
      <c r="A105" s="28" t="s">
        <v>44</v>
      </c>
      <c r="B105" s="29">
        <v>93</v>
      </c>
      <c r="C105" s="266">
        <v>10.8</v>
      </c>
      <c r="D105" s="267">
        <v>0</v>
      </c>
      <c r="E105" s="267">
        <v>0</v>
      </c>
      <c r="F105" s="268">
        <v>0</v>
      </c>
      <c r="G105" s="268">
        <v>10.8</v>
      </c>
      <c r="H105" s="266">
        <v>108</v>
      </c>
      <c r="I105" s="267">
        <v>57.605779153766768</v>
      </c>
      <c r="J105" s="267">
        <v>36.119711042311664</v>
      </c>
      <c r="K105" s="267">
        <v>12.899896800825594</v>
      </c>
      <c r="L105" s="267">
        <v>0</v>
      </c>
      <c r="M105" s="267">
        <v>0</v>
      </c>
      <c r="N105" s="267">
        <v>0</v>
      </c>
      <c r="O105" s="267">
        <v>0</v>
      </c>
      <c r="P105" s="267">
        <v>0</v>
      </c>
      <c r="Q105" s="268">
        <v>0</v>
      </c>
      <c r="R105" s="268">
        <v>0</v>
      </c>
      <c r="S105" s="268">
        <v>0</v>
      </c>
      <c r="T105" s="271">
        <v>106.62538699690401</v>
      </c>
      <c r="U105" s="266">
        <v>36</v>
      </c>
      <c r="V105" s="269">
        <v>0</v>
      </c>
      <c r="W105" s="269">
        <v>0</v>
      </c>
      <c r="X105" s="269">
        <v>36</v>
      </c>
      <c r="Y105" s="269">
        <v>34.884</v>
      </c>
      <c r="Z105" s="270">
        <v>36</v>
      </c>
    </row>
    <row r="106" spans="1:28" x14ac:dyDescent="0.25">
      <c r="A106" s="25"/>
      <c r="B106" s="26">
        <v>94</v>
      </c>
      <c r="C106" s="272">
        <v>10.8</v>
      </c>
      <c r="D106" s="273">
        <v>0</v>
      </c>
      <c r="E106" s="273">
        <v>0</v>
      </c>
      <c r="F106" s="274">
        <v>0</v>
      </c>
      <c r="G106" s="274">
        <v>10.8</v>
      </c>
      <c r="H106" s="272">
        <v>108</v>
      </c>
      <c r="I106" s="273">
        <v>57.605779153766768</v>
      </c>
      <c r="J106" s="273">
        <v>36.119711042311664</v>
      </c>
      <c r="K106" s="273">
        <v>12.899896800825594</v>
      </c>
      <c r="L106" s="273">
        <v>0</v>
      </c>
      <c r="M106" s="273">
        <v>0</v>
      </c>
      <c r="N106" s="273">
        <v>0</v>
      </c>
      <c r="O106" s="273">
        <v>0</v>
      </c>
      <c r="P106" s="273">
        <v>0</v>
      </c>
      <c r="Q106" s="274">
        <v>0</v>
      </c>
      <c r="R106" s="274">
        <v>0</v>
      </c>
      <c r="S106" s="274">
        <v>0</v>
      </c>
      <c r="T106" s="277">
        <v>106.62538699690401</v>
      </c>
      <c r="U106" s="272">
        <v>36</v>
      </c>
      <c r="V106" s="275">
        <v>0</v>
      </c>
      <c r="W106" s="275">
        <v>0</v>
      </c>
      <c r="X106" s="275">
        <v>36</v>
      </c>
      <c r="Y106" s="275">
        <v>34.884</v>
      </c>
      <c r="Z106" s="276">
        <v>36</v>
      </c>
    </row>
    <row r="107" spans="1:28" x14ac:dyDescent="0.25">
      <c r="A107" s="25"/>
      <c r="B107" s="26">
        <v>95</v>
      </c>
      <c r="C107" s="272">
        <v>10.8</v>
      </c>
      <c r="D107" s="273">
        <v>0</v>
      </c>
      <c r="E107" s="273">
        <v>0</v>
      </c>
      <c r="F107" s="274">
        <v>0</v>
      </c>
      <c r="G107" s="274">
        <v>10.8</v>
      </c>
      <c r="H107" s="272">
        <v>108</v>
      </c>
      <c r="I107" s="273">
        <v>57.605779153766768</v>
      </c>
      <c r="J107" s="273">
        <v>36.119711042311664</v>
      </c>
      <c r="K107" s="273">
        <v>12.899896800825594</v>
      </c>
      <c r="L107" s="273">
        <v>0</v>
      </c>
      <c r="M107" s="273">
        <v>0</v>
      </c>
      <c r="N107" s="273">
        <v>0</v>
      </c>
      <c r="O107" s="273">
        <v>0</v>
      </c>
      <c r="P107" s="273">
        <v>0</v>
      </c>
      <c r="Q107" s="274">
        <v>0</v>
      </c>
      <c r="R107" s="274">
        <v>0</v>
      </c>
      <c r="S107" s="274">
        <v>0</v>
      </c>
      <c r="T107" s="277">
        <v>106.62538699690401</v>
      </c>
      <c r="U107" s="272">
        <v>36</v>
      </c>
      <c r="V107" s="275">
        <v>0</v>
      </c>
      <c r="W107" s="275">
        <v>0</v>
      </c>
      <c r="X107" s="275">
        <v>36</v>
      </c>
      <c r="Y107" s="275">
        <v>34.884</v>
      </c>
      <c r="Z107" s="276">
        <v>36</v>
      </c>
    </row>
    <row r="108" spans="1:28" ht="15.75" thickBot="1" x14ac:dyDescent="0.3">
      <c r="A108" s="25"/>
      <c r="B108" s="26">
        <v>96</v>
      </c>
      <c r="C108" s="284">
        <v>10.8</v>
      </c>
      <c r="D108" s="285">
        <v>0</v>
      </c>
      <c r="E108" s="285">
        <v>0</v>
      </c>
      <c r="F108" s="286">
        <v>0</v>
      </c>
      <c r="G108" s="286">
        <v>10.8</v>
      </c>
      <c r="H108" s="284">
        <v>108</v>
      </c>
      <c r="I108" s="285">
        <v>57.605779153766768</v>
      </c>
      <c r="J108" s="285">
        <v>36.119711042311664</v>
      </c>
      <c r="K108" s="285">
        <v>12.899896800825594</v>
      </c>
      <c r="L108" s="273">
        <v>0</v>
      </c>
      <c r="M108" s="285">
        <v>0</v>
      </c>
      <c r="N108" s="285">
        <v>0</v>
      </c>
      <c r="O108" s="285">
        <v>0</v>
      </c>
      <c r="P108" s="285">
        <v>0</v>
      </c>
      <c r="Q108" s="286">
        <v>0</v>
      </c>
      <c r="R108" s="286">
        <v>0</v>
      </c>
      <c r="S108" s="286">
        <v>0</v>
      </c>
      <c r="T108" s="289">
        <v>106.62538699690401</v>
      </c>
      <c r="U108" s="284">
        <v>36</v>
      </c>
      <c r="V108" s="285">
        <v>0</v>
      </c>
      <c r="W108" s="287">
        <v>0</v>
      </c>
      <c r="X108" s="287">
        <v>36</v>
      </c>
      <c r="Y108" s="287">
        <v>34.884</v>
      </c>
      <c r="Z108" s="288">
        <v>36</v>
      </c>
      <c r="AA108" s="501"/>
    </row>
    <row r="109" spans="1:28" ht="58.5" thickTop="1" thickBot="1" x14ac:dyDescent="0.3">
      <c r="A109" s="740" t="s">
        <v>45</v>
      </c>
      <c r="B109" s="741"/>
      <c r="C109" s="62">
        <v>0.26395000000000002</v>
      </c>
      <c r="D109" s="159">
        <v>0</v>
      </c>
      <c r="E109" s="159">
        <v>0</v>
      </c>
      <c r="F109" s="159">
        <v>0</v>
      </c>
      <c r="G109" s="373">
        <v>0.26395000000000002</v>
      </c>
      <c r="H109" s="62">
        <v>2.5920000000000001</v>
      </c>
      <c r="I109" s="159">
        <v>1.382539</v>
      </c>
      <c r="J109" s="159">
        <v>0.866873</v>
      </c>
      <c r="K109" s="159">
        <v>0.278638</v>
      </c>
      <c r="L109" s="159">
        <v>0</v>
      </c>
      <c r="M109" s="159">
        <v>0</v>
      </c>
      <c r="N109" s="159">
        <v>0</v>
      </c>
      <c r="O109" s="159">
        <v>0</v>
      </c>
      <c r="P109" s="159">
        <v>0</v>
      </c>
      <c r="Q109" s="159">
        <v>0</v>
      </c>
      <c r="R109" s="159">
        <v>0</v>
      </c>
      <c r="S109" s="159">
        <v>0</v>
      </c>
      <c r="T109" s="159">
        <v>2.5280499999999999</v>
      </c>
      <c r="U109" s="159">
        <v>0.86399999999999999</v>
      </c>
      <c r="V109" s="373">
        <v>0</v>
      </c>
      <c r="W109" s="251">
        <v>0</v>
      </c>
      <c r="X109" s="159">
        <v>0.86399999999999999</v>
      </c>
      <c r="Y109" s="159">
        <v>0.83699999999999997</v>
      </c>
      <c r="Z109" s="373">
        <v>0.86399999999999999</v>
      </c>
      <c r="AA109" s="392"/>
      <c r="AB109" s="392"/>
    </row>
    <row r="110" spans="1:28" ht="15.75" thickTop="1" x14ac:dyDescent="0.25">
      <c r="A110" s="773" t="s">
        <v>46</v>
      </c>
      <c r="B110" s="743"/>
      <c r="C110" s="381">
        <v>11.3</v>
      </c>
      <c r="D110" s="382">
        <v>0</v>
      </c>
      <c r="E110" s="382">
        <v>0</v>
      </c>
      <c r="F110" s="382">
        <v>0</v>
      </c>
      <c r="G110" s="383">
        <v>11.3</v>
      </c>
      <c r="H110" s="381">
        <v>108</v>
      </c>
      <c r="I110" s="382">
        <v>57.605779153766768</v>
      </c>
      <c r="J110" s="382">
        <v>36.119711042311664</v>
      </c>
      <c r="K110" s="382">
        <v>12.899896800825594</v>
      </c>
      <c r="L110" s="382">
        <v>0</v>
      </c>
      <c r="M110" s="382">
        <v>0</v>
      </c>
      <c r="N110" s="382">
        <v>0</v>
      </c>
      <c r="O110" s="382">
        <v>0</v>
      </c>
      <c r="P110" s="382">
        <v>0</v>
      </c>
      <c r="Q110" s="382">
        <v>0</v>
      </c>
      <c r="R110" s="382">
        <v>0</v>
      </c>
      <c r="S110" s="382">
        <v>0</v>
      </c>
      <c r="T110" s="382">
        <v>106.62538699690401</v>
      </c>
      <c r="U110" s="382">
        <v>36</v>
      </c>
      <c r="V110" s="383">
        <v>0</v>
      </c>
      <c r="W110" s="391">
        <v>0</v>
      </c>
      <c r="X110" s="382">
        <v>36</v>
      </c>
      <c r="Y110" s="382">
        <v>34.884</v>
      </c>
      <c r="Z110" s="383">
        <v>36</v>
      </c>
      <c r="AA110" s="372"/>
      <c r="AB110" s="372"/>
    </row>
    <row r="111" spans="1:28" ht="15.75" thickBot="1" x14ac:dyDescent="0.3">
      <c r="A111" s="774" t="s">
        <v>47</v>
      </c>
      <c r="B111" s="745"/>
      <c r="C111" s="385">
        <v>10.8</v>
      </c>
      <c r="D111" s="386">
        <v>0</v>
      </c>
      <c r="E111" s="386">
        <v>0</v>
      </c>
      <c r="F111" s="386">
        <v>0</v>
      </c>
      <c r="G111" s="388">
        <v>10.8</v>
      </c>
      <c r="H111" s="385">
        <v>108</v>
      </c>
      <c r="I111" s="386">
        <v>57.605779153766768</v>
      </c>
      <c r="J111" s="386">
        <v>36.119711042311664</v>
      </c>
      <c r="K111" s="386">
        <v>10.319917440660475</v>
      </c>
      <c r="L111" s="386">
        <v>0</v>
      </c>
      <c r="M111" s="386">
        <v>0</v>
      </c>
      <c r="N111" s="386">
        <v>0</v>
      </c>
      <c r="O111" s="386">
        <v>0</v>
      </c>
      <c r="P111" s="386">
        <v>0</v>
      </c>
      <c r="Q111" s="386">
        <v>0</v>
      </c>
      <c r="R111" s="386">
        <v>0</v>
      </c>
      <c r="S111" s="386">
        <v>0</v>
      </c>
      <c r="T111" s="386">
        <v>104.0454076367389</v>
      </c>
      <c r="U111" s="386">
        <v>36</v>
      </c>
      <c r="V111" s="388">
        <v>0</v>
      </c>
      <c r="W111" s="389">
        <v>0</v>
      </c>
      <c r="X111" s="386">
        <v>36</v>
      </c>
      <c r="Y111" s="386">
        <v>34.884</v>
      </c>
      <c r="Z111" s="388">
        <v>36</v>
      </c>
      <c r="AA111" s="372"/>
      <c r="AB111" s="372"/>
    </row>
    <row r="112" spans="1:28" ht="15.75" thickTop="1" x14ac:dyDescent="0.25"/>
  </sheetData>
  <mergeCells count="19">
    <mergeCell ref="A109:B109"/>
    <mergeCell ref="A110:B110"/>
    <mergeCell ref="A111:B111"/>
    <mergeCell ref="V55:Z55"/>
    <mergeCell ref="A56:Z56"/>
    <mergeCell ref="A57:P57"/>
    <mergeCell ref="T57:U57"/>
    <mergeCell ref="A59:B59"/>
    <mergeCell ref="C59:G59"/>
    <mergeCell ref="H59:T59"/>
    <mergeCell ref="U59:Z59"/>
    <mergeCell ref="A2:Z2"/>
    <mergeCell ref="A3:P3"/>
    <mergeCell ref="T3:U3"/>
    <mergeCell ref="D4:E4"/>
    <mergeCell ref="A5:B5"/>
    <mergeCell ref="C5:G5"/>
    <mergeCell ref="H5:T5"/>
    <mergeCell ref="U5:Z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2"/>
  <sheetViews>
    <sheetView topLeftCell="A68" workbookViewId="0">
      <selection activeCell="G4" sqref="G4"/>
    </sheetView>
  </sheetViews>
  <sheetFormatPr defaultRowHeight="15" x14ac:dyDescent="0.25"/>
  <cols>
    <col min="1" max="1" width="13.85546875" customWidth="1"/>
    <col min="7" max="7" width="11.28515625" customWidth="1"/>
  </cols>
  <sheetData>
    <row r="1" spans="1:8" ht="15.75" x14ac:dyDescent="0.25">
      <c r="A1" s="80"/>
      <c r="B1" s="80"/>
      <c r="C1" s="80"/>
      <c r="D1" s="80"/>
      <c r="E1" s="80"/>
      <c r="F1" s="80"/>
      <c r="G1" s="80"/>
      <c r="H1" s="80"/>
    </row>
    <row r="2" spans="1:8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</row>
    <row r="3" spans="1:8" ht="18.75" thickBot="1" x14ac:dyDescent="0.3">
      <c r="A3" s="746" t="s">
        <v>129</v>
      </c>
      <c r="B3" s="746"/>
      <c r="C3" s="746"/>
      <c r="D3" s="746"/>
      <c r="E3" s="746"/>
      <c r="F3" s="746"/>
      <c r="G3" s="298" t="str">
        <f>WBPDCL!M3</f>
        <v>20.12.2022</v>
      </c>
      <c r="H3" s="299" t="s">
        <v>130</v>
      </c>
    </row>
    <row r="4" spans="1:8" ht="16.5" thickTop="1" thickBot="1" x14ac:dyDescent="0.3">
      <c r="A4" s="300" t="s">
        <v>177</v>
      </c>
      <c r="B4" s="301" t="str">
        <f>WBPDCL!E4</f>
        <v>PROVISIONAL FINAL</v>
      </c>
      <c r="C4" s="297" t="s">
        <v>4</v>
      </c>
      <c r="D4" s="302">
        <f>WBPDCL!N4</f>
        <v>0.05</v>
      </c>
      <c r="E4" s="297" t="s">
        <v>5</v>
      </c>
      <c r="F4" s="301" t="str">
        <f>WBPDCL!R4</f>
        <v>21.12.2022</v>
      </c>
      <c r="G4" s="303" t="s">
        <v>131</v>
      </c>
      <c r="H4" s="302">
        <f>WBPDCL!AA4</f>
        <v>3.1</v>
      </c>
    </row>
    <row r="5" spans="1:8" ht="17.25" thickTop="1" thickBot="1" x14ac:dyDescent="0.3">
      <c r="A5" s="736" t="s">
        <v>7</v>
      </c>
      <c r="B5" s="737"/>
      <c r="C5" s="812" t="s">
        <v>132</v>
      </c>
      <c r="D5" s="813"/>
      <c r="E5" s="736" t="s">
        <v>7</v>
      </c>
      <c r="F5" s="814"/>
      <c r="G5" s="815" t="s">
        <v>133</v>
      </c>
      <c r="H5" s="813"/>
    </row>
    <row r="6" spans="1:8" ht="27" thickTop="1" thickBot="1" x14ac:dyDescent="0.3">
      <c r="A6" s="12" t="s">
        <v>14</v>
      </c>
      <c r="B6" s="304" t="s">
        <v>15</v>
      </c>
      <c r="C6" s="305" t="s">
        <v>135</v>
      </c>
      <c r="D6" s="13" t="s">
        <v>17</v>
      </c>
      <c r="E6" s="12" t="s">
        <v>14</v>
      </c>
      <c r="F6" s="304" t="s">
        <v>15</v>
      </c>
      <c r="G6" s="305" t="s">
        <v>135</v>
      </c>
      <c r="H6" s="13" t="s">
        <v>17</v>
      </c>
    </row>
    <row r="7" spans="1:8" ht="15.75" thickTop="1" x14ac:dyDescent="0.25">
      <c r="A7" s="16" t="s">
        <v>18</v>
      </c>
      <c r="B7" s="306">
        <v>1</v>
      </c>
      <c r="C7" s="307">
        <v>60</v>
      </c>
      <c r="D7" s="20">
        <v>60</v>
      </c>
      <c r="E7" s="16" t="s">
        <v>18</v>
      </c>
      <c r="F7" s="306">
        <v>1</v>
      </c>
      <c r="G7" s="307">
        <v>36</v>
      </c>
      <c r="H7" s="20">
        <v>36</v>
      </c>
    </row>
    <row r="8" spans="1:8" x14ac:dyDescent="0.25">
      <c r="A8" s="25"/>
      <c r="B8" s="308">
        <v>2</v>
      </c>
      <c r="C8" s="19">
        <v>60</v>
      </c>
      <c r="D8" s="20">
        <v>60</v>
      </c>
      <c r="E8" s="25"/>
      <c r="F8" s="308">
        <v>2</v>
      </c>
      <c r="G8" s="19">
        <v>36</v>
      </c>
      <c r="H8" s="20">
        <v>36</v>
      </c>
    </row>
    <row r="9" spans="1:8" x14ac:dyDescent="0.25">
      <c r="A9" s="25"/>
      <c r="B9" s="308">
        <v>3</v>
      </c>
      <c r="C9" s="19">
        <v>60</v>
      </c>
      <c r="D9" s="20">
        <v>60</v>
      </c>
      <c r="E9" s="25"/>
      <c r="F9" s="308">
        <v>3</v>
      </c>
      <c r="G9" s="19">
        <v>36</v>
      </c>
      <c r="H9" s="20">
        <v>36</v>
      </c>
    </row>
    <row r="10" spans="1:8" x14ac:dyDescent="0.25">
      <c r="A10" s="25"/>
      <c r="B10" s="308">
        <v>4</v>
      </c>
      <c r="C10" s="19">
        <v>60</v>
      </c>
      <c r="D10" s="20">
        <v>60</v>
      </c>
      <c r="E10" s="25"/>
      <c r="F10" s="308">
        <v>4</v>
      </c>
      <c r="G10" s="19">
        <v>36</v>
      </c>
      <c r="H10" s="20">
        <v>36</v>
      </c>
    </row>
    <row r="11" spans="1:8" x14ac:dyDescent="0.25">
      <c r="A11" s="28" t="s">
        <v>19</v>
      </c>
      <c r="B11" s="309">
        <v>5</v>
      </c>
      <c r="C11" s="31">
        <v>20</v>
      </c>
      <c r="D11" s="32">
        <v>20</v>
      </c>
      <c r="E11" s="28" t="s">
        <v>19</v>
      </c>
      <c r="F11" s="309">
        <v>5</v>
      </c>
      <c r="G11" s="31">
        <v>36</v>
      </c>
      <c r="H11" s="32">
        <v>36</v>
      </c>
    </row>
    <row r="12" spans="1:8" x14ac:dyDescent="0.25">
      <c r="A12" s="25"/>
      <c r="B12" s="308">
        <v>6</v>
      </c>
      <c r="C12" s="19">
        <v>20</v>
      </c>
      <c r="D12" s="20">
        <v>20</v>
      </c>
      <c r="E12" s="25"/>
      <c r="F12" s="308">
        <v>6</v>
      </c>
      <c r="G12" s="19">
        <v>36</v>
      </c>
      <c r="H12" s="20">
        <v>36</v>
      </c>
    </row>
    <row r="13" spans="1:8" x14ac:dyDescent="0.25">
      <c r="A13" s="25"/>
      <c r="B13" s="308">
        <v>7</v>
      </c>
      <c r="C13" s="19">
        <v>20</v>
      </c>
      <c r="D13" s="20">
        <v>20</v>
      </c>
      <c r="E13" s="25"/>
      <c r="F13" s="308">
        <v>7</v>
      </c>
      <c r="G13" s="19">
        <v>36</v>
      </c>
      <c r="H13" s="20">
        <v>36</v>
      </c>
    </row>
    <row r="14" spans="1:8" x14ac:dyDescent="0.25">
      <c r="A14" s="37"/>
      <c r="B14" s="310">
        <v>8</v>
      </c>
      <c r="C14" s="40">
        <v>20</v>
      </c>
      <c r="D14" s="41">
        <v>20</v>
      </c>
      <c r="E14" s="37"/>
      <c r="F14" s="310">
        <v>8</v>
      </c>
      <c r="G14" s="40">
        <v>36</v>
      </c>
      <c r="H14" s="41">
        <v>36</v>
      </c>
    </row>
    <row r="15" spans="1:8" x14ac:dyDescent="0.25">
      <c r="A15" s="45" t="s">
        <v>20</v>
      </c>
      <c r="B15" s="308">
        <v>9</v>
      </c>
      <c r="C15" s="19">
        <v>5</v>
      </c>
      <c r="D15" s="20">
        <v>5</v>
      </c>
      <c r="E15" s="45" t="s">
        <v>20</v>
      </c>
      <c r="F15" s="308">
        <v>9</v>
      </c>
      <c r="G15" s="19">
        <v>16</v>
      </c>
      <c r="H15" s="20">
        <v>16</v>
      </c>
    </row>
    <row r="16" spans="1:8" x14ac:dyDescent="0.25">
      <c r="A16" s="25"/>
      <c r="B16" s="308">
        <v>10</v>
      </c>
      <c r="C16" s="19">
        <v>0</v>
      </c>
      <c r="D16" s="20">
        <v>0</v>
      </c>
      <c r="E16" s="25"/>
      <c r="F16" s="308">
        <v>10</v>
      </c>
      <c r="G16" s="19">
        <v>0</v>
      </c>
      <c r="H16" s="20">
        <v>0</v>
      </c>
    </row>
    <row r="17" spans="1:8" x14ac:dyDescent="0.25">
      <c r="A17" s="25"/>
      <c r="B17" s="308">
        <v>11</v>
      </c>
      <c r="C17" s="19">
        <v>0</v>
      </c>
      <c r="D17" s="20">
        <v>0</v>
      </c>
      <c r="E17" s="25"/>
      <c r="F17" s="308">
        <v>11</v>
      </c>
      <c r="G17" s="19">
        <v>0</v>
      </c>
      <c r="H17" s="20">
        <v>0</v>
      </c>
    </row>
    <row r="18" spans="1:8" x14ac:dyDescent="0.25">
      <c r="A18" s="25"/>
      <c r="B18" s="308">
        <v>12</v>
      </c>
      <c r="C18" s="19">
        <v>0</v>
      </c>
      <c r="D18" s="20">
        <v>0</v>
      </c>
      <c r="E18" s="25"/>
      <c r="F18" s="308">
        <v>12</v>
      </c>
      <c r="G18" s="19">
        <v>0</v>
      </c>
      <c r="H18" s="20">
        <v>0</v>
      </c>
    </row>
    <row r="19" spans="1:8" x14ac:dyDescent="0.25">
      <c r="A19" s="28" t="s">
        <v>21</v>
      </c>
      <c r="B19" s="309">
        <v>13</v>
      </c>
      <c r="C19" s="31">
        <v>0</v>
      </c>
      <c r="D19" s="32">
        <v>0</v>
      </c>
      <c r="E19" s="28" t="s">
        <v>21</v>
      </c>
      <c r="F19" s="309">
        <v>13</v>
      </c>
      <c r="G19" s="31">
        <v>0</v>
      </c>
      <c r="H19" s="32">
        <v>0</v>
      </c>
    </row>
    <row r="20" spans="1:8" x14ac:dyDescent="0.25">
      <c r="A20" s="25"/>
      <c r="B20" s="308">
        <v>14</v>
      </c>
      <c r="C20" s="19">
        <v>0</v>
      </c>
      <c r="D20" s="20">
        <v>0</v>
      </c>
      <c r="E20" s="25"/>
      <c r="F20" s="308">
        <v>14</v>
      </c>
      <c r="G20" s="19">
        <v>0</v>
      </c>
      <c r="H20" s="20">
        <v>0</v>
      </c>
    </row>
    <row r="21" spans="1:8" x14ac:dyDescent="0.25">
      <c r="A21" s="25"/>
      <c r="B21" s="308">
        <v>15</v>
      </c>
      <c r="C21" s="19">
        <v>0</v>
      </c>
      <c r="D21" s="20">
        <v>0</v>
      </c>
      <c r="E21" s="25"/>
      <c r="F21" s="308">
        <v>15</v>
      </c>
      <c r="G21" s="19">
        <v>0</v>
      </c>
      <c r="H21" s="20">
        <v>0</v>
      </c>
    </row>
    <row r="22" spans="1:8" x14ac:dyDescent="0.25">
      <c r="A22" s="37"/>
      <c r="B22" s="310">
        <v>16</v>
      </c>
      <c r="C22" s="40">
        <v>0</v>
      </c>
      <c r="D22" s="41">
        <v>0</v>
      </c>
      <c r="E22" s="37"/>
      <c r="F22" s="310">
        <v>16</v>
      </c>
      <c r="G22" s="40">
        <v>0</v>
      </c>
      <c r="H22" s="41">
        <v>0</v>
      </c>
    </row>
    <row r="23" spans="1:8" x14ac:dyDescent="0.25">
      <c r="A23" s="45" t="s">
        <v>22</v>
      </c>
      <c r="B23" s="308">
        <v>17</v>
      </c>
      <c r="C23" s="19">
        <v>0</v>
      </c>
      <c r="D23" s="20">
        <v>0</v>
      </c>
      <c r="E23" s="45" t="s">
        <v>22</v>
      </c>
      <c r="F23" s="308">
        <v>17</v>
      </c>
      <c r="G23" s="19">
        <v>0</v>
      </c>
      <c r="H23" s="20">
        <v>0</v>
      </c>
    </row>
    <row r="24" spans="1:8" x14ac:dyDescent="0.25">
      <c r="A24" s="25"/>
      <c r="B24" s="308">
        <v>18</v>
      </c>
      <c r="C24" s="19">
        <v>0</v>
      </c>
      <c r="D24" s="20">
        <v>0</v>
      </c>
      <c r="E24" s="25"/>
      <c r="F24" s="308">
        <v>18</v>
      </c>
      <c r="G24" s="19">
        <v>0</v>
      </c>
      <c r="H24" s="20">
        <v>0</v>
      </c>
    </row>
    <row r="25" spans="1:8" x14ac:dyDescent="0.25">
      <c r="A25" s="25"/>
      <c r="B25" s="308">
        <v>19</v>
      </c>
      <c r="C25" s="19">
        <v>0</v>
      </c>
      <c r="D25" s="20">
        <v>0</v>
      </c>
      <c r="E25" s="25"/>
      <c r="F25" s="308">
        <v>19</v>
      </c>
      <c r="G25" s="19">
        <v>0</v>
      </c>
      <c r="H25" s="20">
        <v>0</v>
      </c>
    </row>
    <row r="26" spans="1:8" x14ac:dyDescent="0.25">
      <c r="A26" s="25"/>
      <c r="B26" s="308">
        <v>20</v>
      </c>
      <c r="C26" s="19">
        <v>0</v>
      </c>
      <c r="D26" s="20">
        <v>0</v>
      </c>
      <c r="E26" s="25"/>
      <c r="F26" s="308">
        <v>20</v>
      </c>
      <c r="G26" s="19">
        <v>0</v>
      </c>
      <c r="H26" s="20">
        <v>0</v>
      </c>
    </row>
    <row r="27" spans="1:8" x14ac:dyDescent="0.25">
      <c r="A27" s="28" t="s">
        <v>23</v>
      </c>
      <c r="B27" s="309">
        <v>21</v>
      </c>
      <c r="C27" s="31">
        <v>0</v>
      </c>
      <c r="D27" s="32">
        <v>0</v>
      </c>
      <c r="E27" s="28" t="s">
        <v>23</v>
      </c>
      <c r="F27" s="309">
        <v>21</v>
      </c>
      <c r="G27" s="31">
        <v>0</v>
      </c>
      <c r="H27" s="32">
        <v>0</v>
      </c>
    </row>
    <row r="28" spans="1:8" x14ac:dyDescent="0.25">
      <c r="A28" s="25"/>
      <c r="B28" s="308">
        <v>22</v>
      </c>
      <c r="C28" s="19">
        <v>0</v>
      </c>
      <c r="D28" s="20">
        <v>0</v>
      </c>
      <c r="E28" s="25"/>
      <c r="F28" s="308">
        <v>22</v>
      </c>
      <c r="G28" s="19">
        <v>0</v>
      </c>
      <c r="H28" s="20">
        <v>0</v>
      </c>
    </row>
    <row r="29" spans="1:8" x14ac:dyDescent="0.25">
      <c r="A29" s="25"/>
      <c r="B29" s="308">
        <v>23</v>
      </c>
      <c r="C29" s="19">
        <v>0</v>
      </c>
      <c r="D29" s="20">
        <v>0</v>
      </c>
      <c r="E29" s="25"/>
      <c r="F29" s="308">
        <v>23</v>
      </c>
      <c r="G29" s="19">
        <v>0</v>
      </c>
      <c r="H29" s="20">
        <v>0</v>
      </c>
    </row>
    <row r="30" spans="1:8" x14ac:dyDescent="0.25">
      <c r="A30" s="37"/>
      <c r="B30" s="310">
        <v>24</v>
      </c>
      <c r="C30" s="40">
        <v>0</v>
      </c>
      <c r="D30" s="41">
        <v>0</v>
      </c>
      <c r="E30" s="37"/>
      <c r="F30" s="310">
        <v>24</v>
      </c>
      <c r="G30" s="40">
        <v>0</v>
      </c>
      <c r="H30" s="41">
        <v>0</v>
      </c>
    </row>
    <row r="31" spans="1:8" x14ac:dyDescent="0.25">
      <c r="A31" s="45" t="s">
        <v>24</v>
      </c>
      <c r="B31" s="308">
        <v>25</v>
      </c>
      <c r="C31" s="19">
        <v>0</v>
      </c>
      <c r="D31" s="20">
        <v>0</v>
      </c>
      <c r="E31" s="45" t="s">
        <v>24</v>
      </c>
      <c r="F31" s="308">
        <v>25</v>
      </c>
      <c r="G31" s="19">
        <v>0</v>
      </c>
      <c r="H31" s="20">
        <v>0</v>
      </c>
    </row>
    <row r="32" spans="1:8" x14ac:dyDescent="0.25">
      <c r="A32" s="25"/>
      <c r="B32" s="308">
        <v>26</v>
      </c>
      <c r="C32" s="19">
        <v>0</v>
      </c>
      <c r="D32" s="20">
        <v>0</v>
      </c>
      <c r="E32" s="25"/>
      <c r="F32" s="308">
        <v>26</v>
      </c>
      <c r="G32" s="19">
        <v>0</v>
      </c>
      <c r="H32" s="20">
        <v>0</v>
      </c>
    </row>
    <row r="33" spans="1:8" x14ac:dyDescent="0.25">
      <c r="A33" s="25"/>
      <c r="B33" s="308">
        <v>27</v>
      </c>
      <c r="C33" s="19">
        <v>0</v>
      </c>
      <c r="D33" s="20">
        <v>0</v>
      </c>
      <c r="E33" s="25"/>
      <c r="F33" s="308">
        <v>27</v>
      </c>
      <c r="G33" s="19">
        <v>0</v>
      </c>
      <c r="H33" s="20">
        <v>0</v>
      </c>
    </row>
    <row r="34" spans="1:8" x14ac:dyDescent="0.25">
      <c r="A34" s="25"/>
      <c r="B34" s="308">
        <v>28</v>
      </c>
      <c r="C34" s="19">
        <v>0</v>
      </c>
      <c r="D34" s="20">
        <v>0</v>
      </c>
      <c r="E34" s="25"/>
      <c r="F34" s="308">
        <v>28</v>
      </c>
      <c r="G34" s="19">
        <v>0</v>
      </c>
      <c r="H34" s="20">
        <v>0</v>
      </c>
    </row>
    <row r="35" spans="1:8" x14ac:dyDescent="0.25">
      <c r="A35" s="28" t="s">
        <v>25</v>
      </c>
      <c r="B35" s="309">
        <v>29</v>
      </c>
      <c r="C35" s="31">
        <v>0</v>
      </c>
      <c r="D35" s="32">
        <v>0</v>
      </c>
      <c r="E35" s="28" t="s">
        <v>25</v>
      </c>
      <c r="F35" s="309">
        <v>29</v>
      </c>
      <c r="G35" s="31">
        <v>0</v>
      </c>
      <c r="H35" s="32">
        <v>0</v>
      </c>
    </row>
    <row r="36" spans="1:8" x14ac:dyDescent="0.25">
      <c r="A36" s="25"/>
      <c r="B36" s="308">
        <v>30</v>
      </c>
      <c r="C36" s="19">
        <v>0</v>
      </c>
      <c r="D36" s="20">
        <v>0</v>
      </c>
      <c r="E36" s="25"/>
      <c r="F36" s="308">
        <v>30</v>
      </c>
      <c r="G36" s="19">
        <v>0</v>
      </c>
      <c r="H36" s="20">
        <v>0</v>
      </c>
    </row>
    <row r="37" spans="1:8" x14ac:dyDescent="0.25">
      <c r="A37" s="25"/>
      <c r="B37" s="308">
        <v>31</v>
      </c>
      <c r="C37" s="19">
        <v>0</v>
      </c>
      <c r="D37" s="20">
        <v>0</v>
      </c>
      <c r="E37" s="25"/>
      <c r="F37" s="308">
        <v>31</v>
      </c>
      <c r="G37" s="19">
        <v>0</v>
      </c>
      <c r="H37" s="20">
        <v>0</v>
      </c>
    </row>
    <row r="38" spans="1:8" x14ac:dyDescent="0.25">
      <c r="A38" s="37"/>
      <c r="B38" s="310">
        <v>32</v>
      </c>
      <c r="C38" s="40">
        <v>0</v>
      </c>
      <c r="D38" s="41">
        <v>0</v>
      </c>
      <c r="E38" s="37"/>
      <c r="F38" s="310">
        <v>32</v>
      </c>
      <c r="G38" s="40">
        <v>0</v>
      </c>
      <c r="H38" s="41">
        <v>0</v>
      </c>
    </row>
    <row r="39" spans="1:8" x14ac:dyDescent="0.25">
      <c r="A39" s="45" t="s">
        <v>26</v>
      </c>
      <c r="B39" s="308">
        <v>33</v>
      </c>
      <c r="C39" s="19">
        <v>5</v>
      </c>
      <c r="D39" s="20">
        <v>5</v>
      </c>
      <c r="E39" s="45" t="s">
        <v>26</v>
      </c>
      <c r="F39" s="308">
        <v>33</v>
      </c>
      <c r="G39" s="19">
        <v>0</v>
      </c>
      <c r="H39" s="20">
        <v>0</v>
      </c>
    </row>
    <row r="40" spans="1:8" x14ac:dyDescent="0.25">
      <c r="A40" s="25"/>
      <c r="B40" s="308">
        <v>34</v>
      </c>
      <c r="C40" s="19">
        <v>20</v>
      </c>
      <c r="D40" s="20">
        <v>20</v>
      </c>
      <c r="E40" s="25"/>
      <c r="F40" s="308">
        <v>34</v>
      </c>
      <c r="G40" s="19">
        <v>0</v>
      </c>
      <c r="H40" s="20">
        <v>0</v>
      </c>
    </row>
    <row r="41" spans="1:8" x14ac:dyDescent="0.25">
      <c r="A41" s="25"/>
      <c r="B41" s="308">
        <v>35</v>
      </c>
      <c r="C41" s="19">
        <v>122</v>
      </c>
      <c r="D41" s="20">
        <v>122</v>
      </c>
      <c r="E41" s="25"/>
      <c r="F41" s="308">
        <v>35</v>
      </c>
      <c r="G41" s="19">
        <v>0</v>
      </c>
      <c r="H41" s="20">
        <v>0</v>
      </c>
    </row>
    <row r="42" spans="1:8" x14ac:dyDescent="0.25">
      <c r="A42" s="25"/>
      <c r="B42" s="308">
        <v>36</v>
      </c>
      <c r="C42" s="19">
        <v>122</v>
      </c>
      <c r="D42" s="20">
        <v>122</v>
      </c>
      <c r="E42" s="25"/>
      <c r="F42" s="308">
        <v>36</v>
      </c>
      <c r="G42" s="19">
        <v>0</v>
      </c>
      <c r="H42" s="20">
        <v>0</v>
      </c>
    </row>
    <row r="43" spans="1:8" x14ac:dyDescent="0.25">
      <c r="A43" s="28" t="s">
        <v>27</v>
      </c>
      <c r="B43" s="309">
        <v>37</v>
      </c>
      <c r="C43" s="31">
        <v>122</v>
      </c>
      <c r="D43" s="32">
        <v>122</v>
      </c>
      <c r="E43" s="28" t="s">
        <v>27</v>
      </c>
      <c r="F43" s="309">
        <v>37</v>
      </c>
      <c r="G43" s="31">
        <v>0</v>
      </c>
      <c r="H43" s="32">
        <v>0</v>
      </c>
    </row>
    <row r="44" spans="1:8" x14ac:dyDescent="0.25">
      <c r="A44" s="25" t="s">
        <v>28</v>
      </c>
      <c r="B44" s="308">
        <v>38</v>
      </c>
      <c r="C44" s="19">
        <v>122</v>
      </c>
      <c r="D44" s="20">
        <v>122</v>
      </c>
      <c r="E44" s="25" t="s">
        <v>28</v>
      </c>
      <c r="F44" s="308">
        <v>38</v>
      </c>
      <c r="G44" s="19">
        <v>0</v>
      </c>
      <c r="H44" s="20">
        <v>0</v>
      </c>
    </row>
    <row r="45" spans="1:8" x14ac:dyDescent="0.25">
      <c r="A45" s="25"/>
      <c r="B45" s="308">
        <v>39</v>
      </c>
      <c r="C45" s="19">
        <v>122</v>
      </c>
      <c r="D45" s="20">
        <v>122</v>
      </c>
      <c r="E45" s="25"/>
      <c r="F45" s="308">
        <v>39</v>
      </c>
      <c r="G45" s="19">
        <v>0</v>
      </c>
      <c r="H45" s="20">
        <v>0</v>
      </c>
    </row>
    <row r="46" spans="1:8" x14ac:dyDescent="0.25">
      <c r="A46" s="37"/>
      <c r="B46" s="310">
        <v>40</v>
      </c>
      <c r="C46" s="40">
        <v>122</v>
      </c>
      <c r="D46" s="41">
        <v>122</v>
      </c>
      <c r="E46" s="37"/>
      <c r="F46" s="310">
        <v>40</v>
      </c>
      <c r="G46" s="40">
        <v>0</v>
      </c>
      <c r="H46" s="41">
        <v>0</v>
      </c>
    </row>
    <row r="47" spans="1:8" x14ac:dyDescent="0.25">
      <c r="A47" s="45" t="s">
        <v>29</v>
      </c>
      <c r="B47" s="308">
        <v>41</v>
      </c>
      <c r="C47" s="19">
        <v>12</v>
      </c>
      <c r="D47" s="20">
        <v>12</v>
      </c>
      <c r="E47" s="45" t="s">
        <v>29</v>
      </c>
      <c r="F47" s="308">
        <v>41</v>
      </c>
      <c r="G47" s="19">
        <v>0</v>
      </c>
      <c r="H47" s="20">
        <v>0</v>
      </c>
    </row>
    <row r="48" spans="1:8" x14ac:dyDescent="0.25">
      <c r="A48" s="25"/>
      <c r="B48" s="308">
        <v>42</v>
      </c>
      <c r="C48" s="19">
        <v>0</v>
      </c>
      <c r="D48" s="20">
        <v>0</v>
      </c>
      <c r="E48" s="25"/>
      <c r="F48" s="308">
        <v>42</v>
      </c>
      <c r="G48" s="19">
        <v>0</v>
      </c>
      <c r="H48" s="20">
        <v>0</v>
      </c>
    </row>
    <row r="49" spans="1:8" x14ac:dyDescent="0.25">
      <c r="A49" s="25"/>
      <c r="B49" s="308">
        <v>43</v>
      </c>
      <c r="C49" s="19">
        <v>0</v>
      </c>
      <c r="D49" s="20">
        <v>0</v>
      </c>
      <c r="E49" s="25"/>
      <c r="F49" s="308">
        <v>43</v>
      </c>
      <c r="G49" s="19">
        <v>0</v>
      </c>
      <c r="H49" s="20">
        <v>0</v>
      </c>
    </row>
    <row r="50" spans="1:8" x14ac:dyDescent="0.25">
      <c r="A50" s="25"/>
      <c r="B50" s="308">
        <v>44</v>
      </c>
      <c r="C50" s="19">
        <v>0</v>
      </c>
      <c r="D50" s="20">
        <v>0</v>
      </c>
      <c r="E50" s="25"/>
      <c r="F50" s="308">
        <v>44</v>
      </c>
      <c r="G50" s="19">
        <v>0</v>
      </c>
      <c r="H50" s="20">
        <v>0</v>
      </c>
    </row>
    <row r="51" spans="1:8" x14ac:dyDescent="0.25">
      <c r="A51" s="28" t="s">
        <v>30</v>
      </c>
      <c r="B51" s="309">
        <v>45</v>
      </c>
      <c r="C51" s="31">
        <v>0</v>
      </c>
      <c r="D51" s="32">
        <v>0</v>
      </c>
      <c r="E51" s="28" t="s">
        <v>30</v>
      </c>
      <c r="F51" s="309">
        <v>45</v>
      </c>
      <c r="G51" s="31">
        <v>0</v>
      </c>
      <c r="H51" s="32">
        <v>0</v>
      </c>
    </row>
    <row r="52" spans="1:8" x14ac:dyDescent="0.25">
      <c r="A52" s="25"/>
      <c r="B52" s="308">
        <v>46</v>
      </c>
      <c r="C52" s="19">
        <v>0</v>
      </c>
      <c r="D52" s="20">
        <v>0</v>
      </c>
      <c r="E52" s="25"/>
      <c r="F52" s="308">
        <v>46</v>
      </c>
      <c r="G52" s="19">
        <v>0</v>
      </c>
      <c r="H52" s="20">
        <v>0</v>
      </c>
    </row>
    <row r="53" spans="1:8" x14ac:dyDescent="0.25">
      <c r="A53" s="25"/>
      <c r="B53" s="308">
        <v>47</v>
      </c>
      <c r="C53" s="19">
        <v>0</v>
      </c>
      <c r="D53" s="20">
        <v>0</v>
      </c>
      <c r="E53" s="25"/>
      <c r="F53" s="308">
        <v>47</v>
      </c>
      <c r="G53" s="19">
        <v>0</v>
      </c>
      <c r="H53" s="20">
        <v>0</v>
      </c>
    </row>
    <row r="54" spans="1:8" ht="15.75" thickBot="1" x14ac:dyDescent="0.3">
      <c r="A54" s="12"/>
      <c r="B54" s="304">
        <v>48</v>
      </c>
      <c r="C54" s="47">
        <v>0</v>
      </c>
      <c r="D54" s="48">
        <v>0</v>
      </c>
      <c r="E54" s="12"/>
      <c r="F54" s="304">
        <v>48</v>
      </c>
      <c r="G54" s="47">
        <v>0</v>
      </c>
      <c r="H54" s="48">
        <v>0</v>
      </c>
    </row>
    <row r="55" spans="1:8" ht="15.75" thickTop="1" x14ac:dyDescent="0.25">
      <c r="A55" s="162"/>
      <c r="B55" s="162"/>
      <c r="C55" s="162"/>
      <c r="D55" s="162"/>
      <c r="E55" s="311"/>
      <c r="F55" s="757" t="s">
        <v>31</v>
      </c>
      <c r="G55" s="757"/>
      <c r="H55" s="757"/>
    </row>
    <row r="56" spans="1:8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</row>
    <row r="57" spans="1:8" ht="18.75" thickBot="1" x14ac:dyDescent="0.3">
      <c r="A57" s="746" t="s">
        <v>129</v>
      </c>
      <c r="B57" s="746"/>
      <c r="C57" s="746"/>
      <c r="D57" s="746"/>
      <c r="E57" s="746"/>
      <c r="F57" s="746"/>
      <c r="G57" s="298">
        <v>0</v>
      </c>
      <c r="H57" s="299" t="s">
        <v>134</v>
      </c>
    </row>
    <row r="58" spans="1:8" ht="16.5" thickTop="1" thickBot="1" x14ac:dyDescent="0.3">
      <c r="A58" s="300" t="s">
        <v>177</v>
      </c>
      <c r="B58" s="301">
        <v>0</v>
      </c>
      <c r="C58" s="297" t="s">
        <v>4</v>
      </c>
      <c r="D58" s="302" t="s">
        <v>273</v>
      </c>
      <c r="E58" s="297" t="s">
        <v>5</v>
      </c>
      <c r="F58" s="301">
        <v>0.05</v>
      </c>
      <c r="G58" s="303" t="s">
        <v>131</v>
      </c>
      <c r="H58" s="302" t="s">
        <v>274</v>
      </c>
    </row>
    <row r="59" spans="1:8" ht="17.25" thickTop="1" thickBot="1" x14ac:dyDescent="0.3">
      <c r="A59" s="736" t="s">
        <v>7</v>
      </c>
      <c r="B59" s="739"/>
      <c r="C59" s="815" t="s">
        <v>132</v>
      </c>
      <c r="D59" s="813"/>
      <c r="E59" s="736" t="s">
        <v>7</v>
      </c>
      <c r="F59" s="739"/>
      <c r="G59" s="815" t="s">
        <v>133</v>
      </c>
      <c r="H59" s="813"/>
    </row>
    <row r="60" spans="1:8" ht="27" thickTop="1" thickBot="1" x14ac:dyDescent="0.3">
      <c r="A60" s="201" t="s">
        <v>14</v>
      </c>
      <c r="B60" s="202" t="s">
        <v>15</v>
      </c>
      <c r="C60" s="305" t="s">
        <v>135</v>
      </c>
      <c r="D60" s="13" t="s">
        <v>17</v>
      </c>
      <c r="E60" s="201" t="s">
        <v>14</v>
      </c>
      <c r="F60" s="202" t="s">
        <v>15</v>
      </c>
      <c r="G60" s="305" t="s">
        <v>135</v>
      </c>
      <c r="H60" s="13" t="s">
        <v>17</v>
      </c>
    </row>
    <row r="61" spans="1:8" ht="15.75" thickTop="1" x14ac:dyDescent="0.25">
      <c r="A61" s="200" t="s">
        <v>33</v>
      </c>
      <c r="B61" s="194">
        <v>49</v>
      </c>
      <c r="C61" s="307">
        <v>0</v>
      </c>
      <c r="D61" s="20">
        <v>0</v>
      </c>
      <c r="E61" s="200" t="s">
        <v>33</v>
      </c>
      <c r="F61" s="194">
        <v>49</v>
      </c>
      <c r="G61" s="307">
        <v>0</v>
      </c>
      <c r="H61" s="20">
        <v>0</v>
      </c>
    </row>
    <row r="62" spans="1:8" x14ac:dyDescent="0.25">
      <c r="A62" s="193"/>
      <c r="B62" s="194">
        <v>50</v>
      </c>
      <c r="C62" s="19">
        <v>0</v>
      </c>
      <c r="D62" s="20">
        <v>0</v>
      </c>
      <c r="E62" s="193"/>
      <c r="F62" s="194">
        <v>50</v>
      </c>
      <c r="G62" s="19">
        <v>0</v>
      </c>
      <c r="H62" s="20">
        <v>0</v>
      </c>
    </row>
    <row r="63" spans="1:8" x14ac:dyDescent="0.25">
      <c r="A63" s="193"/>
      <c r="B63" s="194">
        <v>51</v>
      </c>
      <c r="C63" s="19">
        <v>0</v>
      </c>
      <c r="D63" s="20">
        <v>0</v>
      </c>
      <c r="E63" s="193"/>
      <c r="F63" s="194">
        <v>51</v>
      </c>
      <c r="G63" s="19">
        <v>0</v>
      </c>
      <c r="H63" s="20">
        <v>0</v>
      </c>
    </row>
    <row r="64" spans="1:8" x14ac:dyDescent="0.25">
      <c r="A64" s="193"/>
      <c r="B64" s="194">
        <v>52</v>
      </c>
      <c r="C64" s="19">
        <v>0</v>
      </c>
      <c r="D64" s="20">
        <v>0</v>
      </c>
      <c r="E64" s="193"/>
      <c r="F64" s="194">
        <v>52</v>
      </c>
      <c r="G64" s="19">
        <v>0</v>
      </c>
      <c r="H64" s="20">
        <v>0</v>
      </c>
    </row>
    <row r="65" spans="1:8" x14ac:dyDescent="0.25">
      <c r="A65" s="195" t="s">
        <v>34</v>
      </c>
      <c r="B65" s="196">
        <v>53</v>
      </c>
      <c r="C65" s="31">
        <v>0</v>
      </c>
      <c r="D65" s="32">
        <v>0</v>
      </c>
      <c r="E65" s="195" t="s">
        <v>34</v>
      </c>
      <c r="F65" s="196">
        <v>53</v>
      </c>
      <c r="G65" s="31">
        <v>0</v>
      </c>
      <c r="H65" s="32">
        <v>0</v>
      </c>
    </row>
    <row r="66" spans="1:8" x14ac:dyDescent="0.25">
      <c r="A66" s="193"/>
      <c r="B66" s="194">
        <v>54</v>
      </c>
      <c r="C66" s="19">
        <v>0</v>
      </c>
      <c r="D66" s="20">
        <v>0</v>
      </c>
      <c r="E66" s="193"/>
      <c r="F66" s="194">
        <v>54</v>
      </c>
      <c r="G66" s="19">
        <v>0</v>
      </c>
      <c r="H66" s="20">
        <v>0</v>
      </c>
    </row>
    <row r="67" spans="1:8" x14ac:dyDescent="0.25">
      <c r="A67" s="193"/>
      <c r="B67" s="194">
        <v>55</v>
      </c>
      <c r="C67" s="19">
        <v>0</v>
      </c>
      <c r="D67" s="20">
        <v>0</v>
      </c>
      <c r="E67" s="193"/>
      <c r="F67" s="194">
        <v>55</v>
      </c>
      <c r="G67" s="19">
        <v>0</v>
      </c>
      <c r="H67" s="20">
        <v>0</v>
      </c>
    </row>
    <row r="68" spans="1:8" x14ac:dyDescent="0.25">
      <c r="A68" s="198"/>
      <c r="B68" s="199">
        <v>56</v>
      </c>
      <c r="C68" s="40">
        <v>0</v>
      </c>
      <c r="D68" s="41">
        <v>0</v>
      </c>
      <c r="E68" s="198"/>
      <c r="F68" s="199">
        <v>56</v>
      </c>
      <c r="G68" s="40">
        <v>0</v>
      </c>
      <c r="H68" s="41">
        <v>0</v>
      </c>
    </row>
    <row r="69" spans="1:8" x14ac:dyDescent="0.25">
      <c r="A69" s="200" t="s">
        <v>35</v>
      </c>
      <c r="B69" s="194">
        <v>57</v>
      </c>
      <c r="C69" s="19">
        <v>0</v>
      </c>
      <c r="D69" s="20">
        <v>0</v>
      </c>
      <c r="E69" s="200" t="s">
        <v>35</v>
      </c>
      <c r="F69" s="194">
        <v>57</v>
      </c>
      <c r="G69" s="19">
        <v>0</v>
      </c>
      <c r="H69" s="20">
        <v>0</v>
      </c>
    </row>
    <row r="70" spans="1:8" x14ac:dyDescent="0.25">
      <c r="A70" s="193"/>
      <c r="B70" s="194">
        <v>58</v>
      </c>
      <c r="C70" s="19">
        <v>0</v>
      </c>
      <c r="D70" s="20">
        <v>0</v>
      </c>
      <c r="E70" s="193"/>
      <c r="F70" s="194">
        <v>58</v>
      </c>
      <c r="G70" s="19">
        <v>0</v>
      </c>
      <c r="H70" s="20">
        <v>0</v>
      </c>
    </row>
    <row r="71" spans="1:8" x14ac:dyDescent="0.25">
      <c r="A71" s="193"/>
      <c r="B71" s="194">
        <v>59</v>
      </c>
      <c r="C71" s="19">
        <v>0</v>
      </c>
      <c r="D71" s="20">
        <v>0</v>
      </c>
      <c r="E71" s="193"/>
      <c r="F71" s="194">
        <v>59</v>
      </c>
      <c r="G71" s="19">
        <v>0</v>
      </c>
      <c r="H71" s="20">
        <v>0</v>
      </c>
    </row>
    <row r="72" spans="1:8" x14ac:dyDescent="0.25">
      <c r="A72" s="193"/>
      <c r="B72" s="194">
        <v>60</v>
      </c>
      <c r="C72" s="19">
        <v>0</v>
      </c>
      <c r="D72" s="20">
        <v>0</v>
      </c>
      <c r="E72" s="193"/>
      <c r="F72" s="194">
        <v>60</v>
      </c>
      <c r="G72" s="19">
        <v>0</v>
      </c>
      <c r="H72" s="20">
        <v>0</v>
      </c>
    </row>
    <row r="73" spans="1:8" x14ac:dyDescent="0.25">
      <c r="A73" s="195" t="s">
        <v>36</v>
      </c>
      <c r="B73" s="196">
        <v>61</v>
      </c>
      <c r="C73" s="31">
        <v>0</v>
      </c>
      <c r="D73" s="32">
        <v>0</v>
      </c>
      <c r="E73" s="195" t="s">
        <v>36</v>
      </c>
      <c r="F73" s="196">
        <v>61</v>
      </c>
      <c r="G73" s="31">
        <v>0</v>
      </c>
      <c r="H73" s="32">
        <v>0</v>
      </c>
    </row>
    <row r="74" spans="1:8" x14ac:dyDescent="0.25">
      <c r="A74" s="193"/>
      <c r="B74" s="194">
        <v>62</v>
      </c>
      <c r="C74" s="19">
        <v>0</v>
      </c>
      <c r="D74" s="20">
        <v>0</v>
      </c>
      <c r="E74" s="193"/>
      <c r="F74" s="194">
        <v>62</v>
      </c>
      <c r="G74" s="19">
        <v>0</v>
      </c>
      <c r="H74" s="20">
        <v>0</v>
      </c>
    </row>
    <row r="75" spans="1:8" x14ac:dyDescent="0.25">
      <c r="A75" s="193"/>
      <c r="B75" s="194">
        <v>63</v>
      </c>
      <c r="C75" s="19">
        <v>0</v>
      </c>
      <c r="D75" s="20">
        <v>0</v>
      </c>
      <c r="E75" s="193"/>
      <c r="F75" s="194">
        <v>63</v>
      </c>
      <c r="G75" s="19">
        <v>0</v>
      </c>
      <c r="H75" s="20">
        <v>0</v>
      </c>
    </row>
    <row r="76" spans="1:8" x14ac:dyDescent="0.25">
      <c r="A76" s="198"/>
      <c r="B76" s="199">
        <v>64</v>
      </c>
      <c r="C76" s="40">
        <v>0</v>
      </c>
      <c r="D76" s="41">
        <v>0</v>
      </c>
      <c r="E76" s="198"/>
      <c r="F76" s="199">
        <v>64</v>
      </c>
      <c r="G76" s="40">
        <v>0</v>
      </c>
      <c r="H76" s="41">
        <v>0</v>
      </c>
    </row>
    <row r="77" spans="1:8" x14ac:dyDescent="0.25">
      <c r="A77" s="200" t="s">
        <v>37</v>
      </c>
      <c r="B77" s="194">
        <v>65</v>
      </c>
      <c r="C77" s="19">
        <v>0</v>
      </c>
      <c r="D77" s="20">
        <v>0</v>
      </c>
      <c r="E77" s="200" t="s">
        <v>37</v>
      </c>
      <c r="F77" s="194">
        <v>65</v>
      </c>
      <c r="G77" s="19">
        <v>0</v>
      </c>
      <c r="H77" s="20">
        <v>0</v>
      </c>
    </row>
    <row r="78" spans="1:8" x14ac:dyDescent="0.25">
      <c r="A78" s="193"/>
      <c r="B78" s="194">
        <v>66</v>
      </c>
      <c r="C78" s="19">
        <v>0</v>
      </c>
      <c r="D78" s="20">
        <v>0</v>
      </c>
      <c r="E78" s="193"/>
      <c r="F78" s="194">
        <v>66</v>
      </c>
      <c r="G78" s="19">
        <v>17</v>
      </c>
      <c r="H78" s="20">
        <v>17</v>
      </c>
    </row>
    <row r="79" spans="1:8" x14ac:dyDescent="0.25">
      <c r="A79" s="193"/>
      <c r="B79" s="194">
        <v>67</v>
      </c>
      <c r="C79" s="19">
        <v>0</v>
      </c>
      <c r="D79" s="20">
        <v>0</v>
      </c>
      <c r="E79" s="193"/>
      <c r="F79" s="194">
        <v>67</v>
      </c>
      <c r="G79" s="19">
        <v>34</v>
      </c>
      <c r="H79" s="20">
        <v>34</v>
      </c>
    </row>
    <row r="80" spans="1:8" x14ac:dyDescent="0.25">
      <c r="A80" s="193"/>
      <c r="B80" s="194">
        <v>68</v>
      </c>
      <c r="C80" s="19">
        <v>0</v>
      </c>
      <c r="D80" s="20">
        <v>0</v>
      </c>
      <c r="E80" s="193"/>
      <c r="F80" s="194">
        <v>68</v>
      </c>
      <c r="G80" s="19">
        <v>50</v>
      </c>
      <c r="H80" s="20">
        <v>50</v>
      </c>
    </row>
    <row r="81" spans="1:8" x14ac:dyDescent="0.25">
      <c r="A81" s="195" t="s">
        <v>38</v>
      </c>
      <c r="B81" s="196">
        <v>69</v>
      </c>
      <c r="C81" s="31">
        <v>0</v>
      </c>
      <c r="D81" s="32">
        <v>0</v>
      </c>
      <c r="E81" s="195" t="s">
        <v>38</v>
      </c>
      <c r="F81" s="196">
        <v>69</v>
      </c>
      <c r="G81" s="31">
        <v>122</v>
      </c>
      <c r="H81" s="32">
        <v>122</v>
      </c>
    </row>
    <row r="82" spans="1:8" x14ac:dyDescent="0.25">
      <c r="A82" s="193"/>
      <c r="B82" s="194">
        <v>70</v>
      </c>
      <c r="C82" s="19">
        <v>20</v>
      </c>
      <c r="D82" s="20">
        <v>20</v>
      </c>
      <c r="E82" s="193"/>
      <c r="F82" s="194">
        <v>70</v>
      </c>
      <c r="G82" s="19">
        <v>122</v>
      </c>
      <c r="H82" s="20">
        <v>122</v>
      </c>
    </row>
    <row r="83" spans="1:8" x14ac:dyDescent="0.25">
      <c r="A83" s="193"/>
      <c r="B83" s="194">
        <v>71</v>
      </c>
      <c r="C83" s="19">
        <v>122</v>
      </c>
      <c r="D83" s="20">
        <v>122</v>
      </c>
      <c r="E83" s="193"/>
      <c r="F83" s="194">
        <v>71</v>
      </c>
      <c r="G83" s="19">
        <v>122</v>
      </c>
      <c r="H83" s="20">
        <v>122</v>
      </c>
    </row>
    <row r="84" spans="1:8" x14ac:dyDescent="0.25">
      <c r="A84" s="198"/>
      <c r="B84" s="199">
        <v>72</v>
      </c>
      <c r="C84" s="40">
        <v>122</v>
      </c>
      <c r="D84" s="41">
        <v>122</v>
      </c>
      <c r="E84" s="198"/>
      <c r="F84" s="199">
        <v>72</v>
      </c>
      <c r="G84" s="40">
        <v>122</v>
      </c>
      <c r="H84" s="41">
        <v>122</v>
      </c>
    </row>
    <row r="85" spans="1:8" x14ac:dyDescent="0.25">
      <c r="A85" s="200" t="s">
        <v>39</v>
      </c>
      <c r="B85" s="194">
        <v>73</v>
      </c>
      <c r="C85" s="19">
        <v>122</v>
      </c>
      <c r="D85" s="20">
        <v>122</v>
      </c>
      <c r="E85" s="200" t="s">
        <v>39</v>
      </c>
      <c r="F85" s="194">
        <v>73</v>
      </c>
      <c r="G85" s="19">
        <v>122</v>
      </c>
      <c r="H85" s="20">
        <v>122</v>
      </c>
    </row>
    <row r="86" spans="1:8" x14ac:dyDescent="0.25">
      <c r="A86" s="193"/>
      <c r="B86" s="194">
        <v>74</v>
      </c>
      <c r="C86" s="19">
        <v>122</v>
      </c>
      <c r="D86" s="20">
        <v>122</v>
      </c>
      <c r="E86" s="193"/>
      <c r="F86" s="194">
        <v>74</v>
      </c>
      <c r="G86" s="19">
        <v>122</v>
      </c>
      <c r="H86" s="20">
        <v>122</v>
      </c>
    </row>
    <row r="87" spans="1:8" x14ac:dyDescent="0.25">
      <c r="A87" s="193"/>
      <c r="B87" s="194">
        <v>75</v>
      </c>
      <c r="C87" s="19">
        <v>122</v>
      </c>
      <c r="D87" s="20">
        <v>122</v>
      </c>
      <c r="E87" s="193"/>
      <c r="F87" s="194">
        <v>75</v>
      </c>
      <c r="G87" s="19">
        <v>122</v>
      </c>
      <c r="H87" s="20">
        <v>122</v>
      </c>
    </row>
    <row r="88" spans="1:8" x14ac:dyDescent="0.25">
      <c r="A88" s="193"/>
      <c r="B88" s="194">
        <v>76</v>
      </c>
      <c r="C88" s="19">
        <v>122</v>
      </c>
      <c r="D88" s="20">
        <v>122</v>
      </c>
      <c r="E88" s="193"/>
      <c r="F88" s="194">
        <v>76</v>
      </c>
      <c r="G88" s="19">
        <v>122</v>
      </c>
      <c r="H88" s="20">
        <v>122</v>
      </c>
    </row>
    <row r="89" spans="1:8" x14ac:dyDescent="0.25">
      <c r="A89" s="195" t="s">
        <v>40</v>
      </c>
      <c r="B89" s="196">
        <v>77</v>
      </c>
      <c r="C89" s="31">
        <v>12</v>
      </c>
      <c r="D89" s="32">
        <v>12</v>
      </c>
      <c r="E89" s="195" t="s">
        <v>40</v>
      </c>
      <c r="F89" s="196">
        <v>77</v>
      </c>
      <c r="G89" s="31">
        <v>122</v>
      </c>
      <c r="H89" s="32">
        <v>122</v>
      </c>
    </row>
    <row r="90" spans="1:8" x14ac:dyDescent="0.25">
      <c r="A90" s="193"/>
      <c r="B90" s="194">
        <v>78</v>
      </c>
      <c r="C90" s="19">
        <v>0</v>
      </c>
      <c r="D90" s="20">
        <v>0</v>
      </c>
      <c r="E90" s="193"/>
      <c r="F90" s="194">
        <v>78</v>
      </c>
      <c r="G90" s="19">
        <v>122</v>
      </c>
      <c r="H90" s="20">
        <v>122</v>
      </c>
    </row>
    <row r="91" spans="1:8" x14ac:dyDescent="0.25">
      <c r="A91" s="193"/>
      <c r="B91" s="194">
        <v>79</v>
      </c>
      <c r="C91" s="19">
        <v>0</v>
      </c>
      <c r="D91" s="20">
        <v>0</v>
      </c>
      <c r="E91" s="193"/>
      <c r="F91" s="194">
        <v>79</v>
      </c>
      <c r="G91" s="19">
        <v>122</v>
      </c>
      <c r="H91" s="20">
        <v>122</v>
      </c>
    </row>
    <row r="92" spans="1:8" x14ac:dyDescent="0.25">
      <c r="A92" s="198"/>
      <c r="B92" s="199">
        <v>80</v>
      </c>
      <c r="C92" s="40">
        <v>0</v>
      </c>
      <c r="D92" s="41">
        <v>0</v>
      </c>
      <c r="E92" s="198"/>
      <c r="F92" s="199">
        <v>80</v>
      </c>
      <c r="G92" s="40">
        <v>122</v>
      </c>
      <c r="H92" s="41">
        <v>122</v>
      </c>
    </row>
    <row r="93" spans="1:8" x14ac:dyDescent="0.25">
      <c r="A93" s="200" t="s">
        <v>41</v>
      </c>
      <c r="B93" s="194">
        <v>81</v>
      </c>
      <c r="C93" s="19">
        <v>0</v>
      </c>
      <c r="D93" s="20">
        <v>0</v>
      </c>
      <c r="E93" s="200" t="s">
        <v>41</v>
      </c>
      <c r="F93" s="194">
        <v>81</v>
      </c>
      <c r="G93" s="19">
        <v>48</v>
      </c>
      <c r="H93" s="20">
        <v>48</v>
      </c>
    </row>
    <row r="94" spans="1:8" x14ac:dyDescent="0.25">
      <c r="A94" s="193"/>
      <c r="B94" s="194">
        <v>82</v>
      </c>
      <c r="C94" s="19">
        <v>0</v>
      </c>
      <c r="D94" s="20">
        <v>0</v>
      </c>
      <c r="E94" s="193"/>
      <c r="F94" s="194">
        <v>82</v>
      </c>
      <c r="G94" s="19">
        <v>16</v>
      </c>
      <c r="H94" s="20">
        <v>16</v>
      </c>
    </row>
    <row r="95" spans="1:8" x14ac:dyDescent="0.25">
      <c r="A95" s="193"/>
      <c r="B95" s="194">
        <v>83</v>
      </c>
      <c r="C95" s="19">
        <v>0</v>
      </c>
      <c r="D95" s="20">
        <v>0</v>
      </c>
      <c r="E95" s="193"/>
      <c r="F95" s="194">
        <v>83</v>
      </c>
      <c r="G95" s="19">
        <v>16</v>
      </c>
      <c r="H95" s="20">
        <v>16</v>
      </c>
    </row>
    <row r="96" spans="1:8" x14ac:dyDescent="0.25">
      <c r="A96" s="193"/>
      <c r="B96" s="194">
        <v>84</v>
      </c>
      <c r="C96" s="19">
        <v>0</v>
      </c>
      <c r="D96" s="20">
        <v>0</v>
      </c>
      <c r="E96" s="193"/>
      <c r="F96" s="194">
        <v>84</v>
      </c>
      <c r="G96" s="19">
        <v>16</v>
      </c>
      <c r="H96" s="20">
        <v>16</v>
      </c>
    </row>
    <row r="97" spans="1:8" x14ac:dyDescent="0.25">
      <c r="A97" s="195" t="s">
        <v>42</v>
      </c>
      <c r="B97" s="196">
        <v>85</v>
      </c>
      <c r="C97" s="31">
        <v>0</v>
      </c>
      <c r="D97" s="32">
        <v>0</v>
      </c>
      <c r="E97" s="195" t="s">
        <v>42</v>
      </c>
      <c r="F97" s="196">
        <v>85</v>
      </c>
      <c r="G97" s="31">
        <v>16</v>
      </c>
      <c r="H97" s="32">
        <v>16</v>
      </c>
    </row>
    <row r="98" spans="1:8" x14ac:dyDescent="0.25">
      <c r="A98" s="193"/>
      <c r="B98" s="194">
        <v>86</v>
      </c>
      <c r="C98" s="19">
        <v>0</v>
      </c>
      <c r="D98" s="20">
        <v>0</v>
      </c>
      <c r="E98" s="193"/>
      <c r="F98" s="194">
        <v>86</v>
      </c>
      <c r="G98" s="19">
        <v>16</v>
      </c>
      <c r="H98" s="20">
        <v>16</v>
      </c>
    </row>
    <row r="99" spans="1:8" x14ac:dyDescent="0.25">
      <c r="A99" s="193"/>
      <c r="B99" s="194">
        <v>87</v>
      </c>
      <c r="C99" s="19">
        <v>0</v>
      </c>
      <c r="D99" s="20">
        <v>0</v>
      </c>
      <c r="E99" s="193"/>
      <c r="F99" s="194">
        <v>87</v>
      </c>
      <c r="G99" s="19">
        <v>16</v>
      </c>
      <c r="H99" s="20">
        <v>16</v>
      </c>
    </row>
    <row r="100" spans="1:8" x14ac:dyDescent="0.25">
      <c r="A100" s="198"/>
      <c r="B100" s="199">
        <v>88</v>
      </c>
      <c r="C100" s="40">
        <v>0</v>
      </c>
      <c r="D100" s="41">
        <v>0</v>
      </c>
      <c r="E100" s="198"/>
      <c r="F100" s="199">
        <v>88</v>
      </c>
      <c r="G100" s="40">
        <v>16</v>
      </c>
      <c r="H100" s="41">
        <v>16</v>
      </c>
    </row>
    <row r="101" spans="1:8" x14ac:dyDescent="0.25">
      <c r="A101" s="200" t="s">
        <v>43</v>
      </c>
      <c r="B101" s="194">
        <v>89</v>
      </c>
      <c r="C101" s="19">
        <v>0</v>
      </c>
      <c r="D101" s="20">
        <v>0</v>
      </c>
      <c r="E101" s="200" t="s">
        <v>43</v>
      </c>
      <c r="F101" s="194">
        <v>89</v>
      </c>
      <c r="G101" s="19">
        <v>16</v>
      </c>
      <c r="H101" s="20">
        <v>16</v>
      </c>
    </row>
    <row r="102" spans="1:8" x14ac:dyDescent="0.25">
      <c r="A102" s="193"/>
      <c r="B102" s="194">
        <v>90</v>
      </c>
      <c r="C102" s="19">
        <v>5</v>
      </c>
      <c r="D102" s="20">
        <v>5</v>
      </c>
      <c r="E102" s="193"/>
      <c r="F102" s="194">
        <v>90</v>
      </c>
      <c r="G102" s="19">
        <v>16</v>
      </c>
      <c r="H102" s="20">
        <v>16</v>
      </c>
    </row>
    <row r="103" spans="1:8" x14ac:dyDescent="0.25">
      <c r="A103" s="193"/>
      <c r="B103" s="194">
        <v>91</v>
      </c>
      <c r="C103" s="19">
        <v>25</v>
      </c>
      <c r="D103" s="20">
        <v>25</v>
      </c>
      <c r="E103" s="193"/>
      <c r="F103" s="194">
        <v>91</v>
      </c>
      <c r="G103" s="19">
        <v>16</v>
      </c>
      <c r="H103" s="20">
        <v>16</v>
      </c>
    </row>
    <row r="104" spans="1:8" x14ac:dyDescent="0.25">
      <c r="A104" s="193"/>
      <c r="B104" s="194">
        <v>92</v>
      </c>
      <c r="C104" s="19">
        <v>25</v>
      </c>
      <c r="D104" s="20">
        <v>25</v>
      </c>
      <c r="E104" s="193"/>
      <c r="F104" s="194">
        <v>92</v>
      </c>
      <c r="G104" s="19">
        <v>16</v>
      </c>
      <c r="H104" s="20">
        <v>16</v>
      </c>
    </row>
    <row r="105" spans="1:8" x14ac:dyDescent="0.25">
      <c r="A105" s="195" t="s">
        <v>44</v>
      </c>
      <c r="B105" s="196">
        <v>93</v>
      </c>
      <c r="C105" s="31">
        <v>25</v>
      </c>
      <c r="D105" s="32">
        <v>25</v>
      </c>
      <c r="E105" s="195" t="s">
        <v>44</v>
      </c>
      <c r="F105" s="196">
        <v>93</v>
      </c>
      <c r="G105" s="31">
        <v>16</v>
      </c>
      <c r="H105" s="32">
        <v>16</v>
      </c>
    </row>
    <row r="106" spans="1:8" x14ac:dyDescent="0.25">
      <c r="A106" s="193"/>
      <c r="B106" s="194">
        <v>94</v>
      </c>
      <c r="C106" s="19">
        <v>25</v>
      </c>
      <c r="D106" s="20">
        <v>25</v>
      </c>
      <c r="E106" s="193"/>
      <c r="F106" s="194">
        <v>94</v>
      </c>
      <c r="G106" s="19">
        <v>16</v>
      </c>
      <c r="H106" s="20">
        <v>16</v>
      </c>
    </row>
    <row r="107" spans="1:8" x14ac:dyDescent="0.25">
      <c r="A107" s="193"/>
      <c r="B107" s="194">
        <v>95</v>
      </c>
      <c r="C107" s="19">
        <v>60</v>
      </c>
      <c r="D107" s="20">
        <v>60</v>
      </c>
      <c r="E107" s="193"/>
      <c r="F107" s="194">
        <v>95</v>
      </c>
      <c r="G107" s="19">
        <v>16</v>
      </c>
      <c r="H107" s="20">
        <v>16</v>
      </c>
    </row>
    <row r="108" spans="1:8" ht="15.75" thickBot="1" x14ac:dyDescent="0.3">
      <c r="A108" s="193"/>
      <c r="B108" s="194">
        <v>96</v>
      </c>
      <c r="C108" s="47">
        <v>60</v>
      </c>
      <c r="D108" s="48">
        <v>60</v>
      </c>
      <c r="E108" s="193"/>
      <c r="F108" s="194">
        <v>96</v>
      </c>
      <c r="G108" s="47">
        <v>16</v>
      </c>
      <c r="H108" s="48">
        <v>16</v>
      </c>
    </row>
    <row r="109" spans="1:8" ht="58.5" thickTop="1" thickBot="1" x14ac:dyDescent="0.3">
      <c r="A109" s="740" t="s">
        <v>45</v>
      </c>
      <c r="B109" s="741"/>
      <c r="C109" s="63">
        <v>0</v>
      </c>
      <c r="D109" s="63">
        <v>0.52075000000000005</v>
      </c>
      <c r="E109" s="740" t="s">
        <v>45</v>
      </c>
      <c r="F109" s="741"/>
      <c r="G109" s="63">
        <v>0.53925000000000001</v>
      </c>
      <c r="H109" s="63">
        <v>0.53925000000000001</v>
      </c>
    </row>
    <row r="110" spans="1:8" ht="15.75" thickTop="1" x14ac:dyDescent="0.25">
      <c r="A110" s="792" t="s">
        <v>46</v>
      </c>
      <c r="B110" s="793"/>
      <c r="C110" s="495">
        <v>0</v>
      </c>
      <c r="D110" s="69">
        <v>122</v>
      </c>
      <c r="E110" s="792" t="s">
        <v>46</v>
      </c>
      <c r="F110" s="793"/>
      <c r="G110" s="495">
        <v>122</v>
      </c>
      <c r="H110" s="69">
        <v>122</v>
      </c>
    </row>
    <row r="111" spans="1:8" ht="15.75" thickBot="1" x14ac:dyDescent="0.3">
      <c r="A111" s="794" t="s">
        <v>47</v>
      </c>
      <c r="B111" s="795"/>
      <c r="C111" s="496">
        <v>0</v>
      </c>
      <c r="D111" s="75">
        <v>0</v>
      </c>
      <c r="E111" s="794" t="s">
        <v>47</v>
      </c>
      <c r="F111" s="795"/>
      <c r="G111" s="496">
        <v>0</v>
      </c>
      <c r="H111" s="75">
        <v>0</v>
      </c>
    </row>
    <row r="112" spans="1:8" ht="15.75" thickTop="1" x14ac:dyDescent="0.25"/>
  </sheetData>
  <mergeCells count="19">
    <mergeCell ref="A109:B109"/>
    <mergeCell ref="E109:F109"/>
    <mergeCell ref="A110:B110"/>
    <mergeCell ref="E110:F110"/>
    <mergeCell ref="A111:B111"/>
    <mergeCell ref="E111:F111"/>
    <mergeCell ref="F55:H55"/>
    <mergeCell ref="A56:H56"/>
    <mergeCell ref="A57:F57"/>
    <mergeCell ref="A59:B59"/>
    <mergeCell ref="C59:D59"/>
    <mergeCell ref="E59:F59"/>
    <mergeCell ref="G59:H59"/>
    <mergeCell ref="A2:H2"/>
    <mergeCell ref="A3:F3"/>
    <mergeCell ref="A5:B5"/>
    <mergeCell ref="C5:D5"/>
    <mergeCell ref="E5:F5"/>
    <mergeCell ref="G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8"/>
  <sheetViews>
    <sheetView workbookViewId="0">
      <selection activeCell="F52" sqref="F52:F54"/>
    </sheetView>
  </sheetViews>
  <sheetFormatPr defaultRowHeight="15" x14ac:dyDescent="0.25"/>
  <cols>
    <col min="1" max="1" width="13.42578125" customWidth="1"/>
  </cols>
  <sheetData>
    <row r="1" spans="1:10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</row>
    <row r="3" spans="1:10" ht="18.75" thickBot="1" x14ac:dyDescent="0.3">
      <c r="A3" s="746" t="s">
        <v>136</v>
      </c>
      <c r="B3" s="746"/>
      <c r="C3" s="746"/>
      <c r="D3" s="746"/>
      <c r="E3" s="746"/>
      <c r="F3" s="746"/>
      <c r="G3" s="746"/>
      <c r="H3" s="2" t="str">
        <f>WBPDCL!M3</f>
        <v>20.12.2022</v>
      </c>
      <c r="I3" s="2"/>
      <c r="J3" s="299" t="s">
        <v>137</v>
      </c>
    </row>
    <row r="4" spans="1:10" ht="16.5" thickTop="1" thickBot="1" x14ac:dyDescent="0.3">
      <c r="A4" s="300" t="s">
        <v>3</v>
      </c>
      <c r="B4" s="301" t="str">
        <f>WBPDCL!E4</f>
        <v>PROVISIONAL FINAL</v>
      </c>
      <c r="C4" s="297"/>
      <c r="D4" s="297" t="s">
        <v>4</v>
      </c>
      <c r="E4" s="302">
        <f>WBPDCL!N4</f>
        <v>0.05</v>
      </c>
      <c r="F4" s="297" t="s">
        <v>5</v>
      </c>
      <c r="G4" s="301" t="str">
        <f>WBPDCL!R4</f>
        <v>21.12.2022</v>
      </c>
      <c r="H4" s="303"/>
      <c r="I4" s="312" t="s">
        <v>131</v>
      </c>
      <c r="J4" s="302">
        <f>WBPDCL!AA4</f>
        <v>3.1</v>
      </c>
    </row>
    <row r="5" spans="1:10" ht="17.25" thickTop="1" thickBot="1" x14ac:dyDescent="0.3">
      <c r="A5" s="736" t="s">
        <v>7</v>
      </c>
      <c r="B5" s="737"/>
      <c r="C5" s="816" t="s">
        <v>109</v>
      </c>
      <c r="D5" s="817"/>
      <c r="E5" s="818"/>
      <c r="F5" s="736" t="s">
        <v>7</v>
      </c>
      <c r="G5" s="814"/>
      <c r="H5" s="816" t="s">
        <v>109</v>
      </c>
      <c r="I5" s="817"/>
      <c r="J5" s="818"/>
    </row>
    <row r="6" spans="1:10" ht="30" customHeight="1" thickTop="1" thickBot="1" x14ac:dyDescent="0.3">
      <c r="A6" s="12" t="s">
        <v>14</v>
      </c>
      <c r="B6" s="304" t="s">
        <v>15</v>
      </c>
      <c r="C6" s="819" t="s">
        <v>16</v>
      </c>
      <c r="D6" s="820"/>
      <c r="E6" s="313" t="s">
        <v>17</v>
      </c>
      <c r="F6" s="12" t="s">
        <v>14</v>
      </c>
      <c r="G6" s="304" t="s">
        <v>15</v>
      </c>
      <c r="H6" s="819" t="s">
        <v>16</v>
      </c>
      <c r="I6" s="820"/>
      <c r="J6" s="13" t="s">
        <v>17</v>
      </c>
    </row>
    <row r="7" spans="1:10" ht="15.75" thickTop="1" x14ac:dyDescent="0.25">
      <c r="A7" s="16" t="s">
        <v>18</v>
      </c>
      <c r="B7" s="306">
        <v>1</v>
      </c>
      <c r="C7" s="307">
        <v>546</v>
      </c>
      <c r="D7" s="23">
        <v>546</v>
      </c>
      <c r="E7" s="20">
        <v>255.28800000000001</v>
      </c>
      <c r="F7" s="16" t="s">
        <v>33</v>
      </c>
      <c r="G7" s="306">
        <v>49</v>
      </c>
      <c r="H7" s="314">
        <v>546</v>
      </c>
      <c r="I7" s="307">
        <v>546</v>
      </c>
      <c r="J7" s="20">
        <v>505.91500000000002</v>
      </c>
    </row>
    <row r="8" spans="1:10" x14ac:dyDescent="0.25">
      <c r="A8" s="25"/>
      <c r="B8" s="308">
        <v>2</v>
      </c>
      <c r="C8" s="19">
        <v>546</v>
      </c>
      <c r="D8" s="27">
        <v>546</v>
      </c>
      <c r="E8" s="20">
        <v>255.28800000000001</v>
      </c>
      <c r="F8" s="25"/>
      <c r="G8" s="308">
        <v>50</v>
      </c>
      <c r="H8" s="315">
        <v>546</v>
      </c>
      <c r="I8" s="19">
        <v>546</v>
      </c>
      <c r="J8" s="20">
        <v>465.815</v>
      </c>
    </row>
    <row r="9" spans="1:10" x14ac:dyDescent="0.25">
      <c r="A9" s="25"/>
      <c r="B9" s="308">
        <v>3</v>
      </c>
      <c r="C9" s="19">
        <v>546</v>
      </c>
      <c r="D9" s="27">
        <v>546</v>
      </c>
      <c r="E9" s="20">
        <v>255.28800000000001</v>
      </c>
      <c r="F9" s="25"/>
      <c r="G9" s="308">
        <v>51</v>
      </c>
      <c r="H9" s="315">
        <v>546</v>
      </c>
      <c r="I9" s="19">
        <v>546</v>
      </c>
      <c r="J9" s="20">
        <v>425.714</v>
      </c>
    </row>
    <row r="10" spans="1:10" x14ac:dyDescent="0.25">
      <c r="A10" s="25"/>
      <c r="B10" s="308">
        <v>4</v>
      </c>
      <c r="C10" s="19">
        <v>546</v>
      </c>
      <c r="D10" s="27">
        <v>546</v>
      </c>
      <c r="E10" s="20">
        <v>255.28800000000001</v>
      </c>
      <c r="F10" s="25"/>
      <c r="G10" s="308">
        <v>52</v>
      </c>
      <c r="H10" s="315">
        <v>546</v>
      </c>
      <c r="I10" s="19">
        <v>546</v>
      </c>
      <c r="J10" s="20">
        <v>385.61399999999998</v>
      </c>
    </row>
    <row r="11" spans="1:10" x14ac:dyDescent="0.25">
      <c r="A11" s="28" t="s">
        <v>19</v>
      </c>
      <c r="B11" s="309">
        <v>5</v>
      </c>
      <c r="C11" s="31">
        <v>546</v>
      </c>
      <c r="D11" s="34">
        <v>546</v>
      </c>
      <c r="E11" s="32">
        <v>255.28800000000001</v>
      </c>
      <c r="F11" s="28" t="s">
        <v>34</v>
      </c>
      <c r="G11" s="309">
        <v>53</v>
      </c>
      <c r="H11" s="316">
        <v>546</v>
      </c>
      <c r="I11" s="31">
        <v>546</v>
      </c>
      <c r="J11" s="32">
        <v>345.51400000000001</v>
      </c>
    </row>
    <row r="12" spans="1:10" x14ac:dyDescent="0.25">
      <c r="A12" s="25"/>
      <c r="B12" s="308">
        <v>6</v>
      </c>
      <c r="C12" s="19">
        <v>546</v>
      </c>
      <c r="D12" s="27">
        <v>546</v>
      </c>
      <c r="E12" s="20">
        <v>255.28800000000001</v>
      </c>
      <c r="F12" s="25"/>
      <c r="G12" s="308">
        <v>54</v>
      </c>
      <c r="H12" s="315">
        <v>546</v>
      </c>
      <c r="I12" s="19">
        <v>546</v>
      </c>
      <c r="J12" s="20">
        <v>305.41399999999999</v>
      </c>
    </row>
    <row r="13" spans="1:10" x14ac:dyDescent="0.25">
      <c r="A13" s="25"/>
      <c r="B13" s="308">
        <v>7</v>
      </c>
      <c r="C13" s="19">
        <v>546</v>
      </c>
      <c r="D13" s="27">
        <v>546</v>
      </c>
      <c r="E13" s="20">
        <v>255.28800000000001</v>
      </c>
      <c r="F13" s="25"/>
      <c r="G13" s="308">
        <v>55</v>
      </c>
      <c r="H13" s="315">
        <v>546</v>
      </c>
      <c r="I13" s="19">
        <v>546</v>
      </c>
      <c r="J13" s="20">
        <v>265.31299999999999</v>
      </c>
    </row>
    <row r="14" spans="1:10" x14ac:dyDescent="0.25">
      <c r="A14" s="37"/>
      <c r="B14" s="310">
        <v>8</v>
      </c>
      <c r="C14" s="40">
        <v>546</v>
      </c>
      <c r="D14" s="43">
        <v>546</v>
      </c>
      <c r="E14" s="41">
        <v>255.28800000000001</v>
      </c>
      <c r="F14" s="37"/>
      <c r="G14" s="310">
        <v>56</v>
      </c>
      <c r="H14" s="317">
        <v>546</v>
      </c>
      <c r="I14" s="40">
        <v>546</v>
      </c>
      <c r="J14" s="41">
        <v>295.38799999999998</v>
      </c>
    </row>
    <row r="15" spans="1:10" x14ac:dyDescent="0.25">
      <c r="A15" s="45" t="s">
        <v>20</v>
      </c>
      <c r="B15" s="308">
        <v>9</v>
      </c>
      <c r="C15" s="19">
        <v>546</v>
      </c>
      <c r="D15" s="27">
        <v>546</v>
      </c>
      <c r="E15" s="20">
        <v>255.28800000000001</v>
      </c>
      <c r="F15" s="45" t="s">
        <v>35</v>
      </c>
      <c r="G15" s="308">
        <v>57</v>
      </c>
      <c r="H15" s="315">
        <v>546</v>
      </c>
      <c r="I15" s="19">
        <v>546</v>
      </c>
      <c r="J15" s="20">
        <v>285.363</v>
      </c>
    </row>
    <row r="16" spans="1:10" x14ac:dyDescent="0.25">
      <c r="A16" s="25"/>
      <c r="B16" s="308">
        <v>10</v>
      </c>
      <c r="C16" s="19">
        <v>546</v>
      </c>
      <c r="D16" s="27">
        <v>546</v>
      </c>
      <c r="E16" s="20">
        <v>255.28800000000001</v>
      </c>
      <c r="F16" s="25"/>
      <c r="G16" s="308">
        <v>58</v>
      </c>
      <c r="H16" s="315">
        <v>546</v>
      </c>
      <c r="I16" s="19">
        <v>546</v>
      </c>
      <c r="J16" s="20">
        <v>275.33800000000002</v>
      </c>
    </row>
    <row r="17" spans="1:10" x14ac:dyDescent="0.25">
      <c r="A17" s="25"/>
      <c r="B17" s="308">
        <v>11</v>
      </c>
      <c r="C17" s="19">
        <v>546</v>
      </c>
      <c r="D17" s="27">
        <v>546</v>
      </c>
      <c r="E17" s="20">
        <v>255.28800000000001</v>
      </c>
      <c r="F17" s="25"/>
      <c r="G17" s="308">
        <v>59</v>
      </c>
      <c r="H17" s="315">
        <v>546</v>
      </c>
      <c r="I17" s="19">
        <v>546</v>
      </c>
      <c r="J17" s="20">
        <v>275.33800000000002</v>
      </c>
    </row>
    <row r="18" spans="1:10" x14ac:dyDescent="0.25">
      <c r="A18" s="25"/>
      <c r="B18" s="308">
        <v>12</v>
      </c>
      <c r="C18" s="19">
        <v>546</v>
      </c>
      <c r="D18" s="27">
        <v>546</v>
      </c>
      <c r="E18" s="20">
        <v>255.28800000000001</v>
      </c>
      <c r="F18" s="25"/>
      <c r="G18" s="308">
        <v>60</v>
      </c>
      <c r="H18" s="315">
        <v>546</v>
      </c>
      <c r="I18" s="19">
        <v>546</v>
      </c>
      <c r="J18" s="20">
        <v>275.33800000000002</v>
      </c>
    </row>
    <row r="19" spans="1:10" x14ac:dyDescent="0.25">
      <c r="A19" s="28" t="s">
        <v>21</v>
      </c>
      <c r="B19" s="309">
        <v>13</v>
      </c>
      <c r="C19" s="31">
        <v>546</v>
      </c>
      <c r="D19" s="34">
        <v>546</v>
      </c>
      <c r="E19" s="32">
        <v>255.28800000000001</v>
      </c>
      <c r="F19" s="28" t="s">
        <v>36</v>
      </c>
      <c r="G19" s="309">
        <v>61</v>
      </c>
      <c r="H19" s="316">
        <v>546</v>
      </c>
      <c r="I19" s="31">
        <v>546</v>
      </c>
      <c r="J19" s="32">
        <v>335.48899999999998</v>
      </c>
    </row>
    <row r="20" spans="1:10" x14ac:dyDescent="0.25">
      <c r="A20" s="25"/>
      <c r="B20" s="308">
        <v>14</v>
      </c>
      <c r="C20" s="19">
        <v>546</v>
      </c>
      <c r="D20" s="27">
        <v>546</v>
      </c>
      <c r="E20" s="20">
        <v>255.28800000000001</v>
      </c>
      <c r="F20" s="25"/>
      <c r="G20" s="308">
        <v>62</v>
      </c>
      <c r="H20" s="315">
        <v>546</v>
      </c>
      <c r="I20" s="19">
        <v>546</v>
      </c>
      <c r="J20" s="20">
        <v>395.63900000000001</v>
      </c>
    </row>
    <row r="21" spans="1:10" x14ac:dyDescent="0.25">
      <c r="A21" s="25"/>
      <c r="B21" s="308">
        <v>15</v>
      </c>
      <c r="C21" s="19">
        <v>546</v>
      </c>
      <c r="D21" s="27">
        <v>546</v>
      </c>
      <c r="E21" s="20">
        <v>255.28800000000001</v>
      </c>
      <c r="F21" s="25"/>
      <c r="G21" s="308">
        <v>63</v>
      </c>
      <c r="H21" s="315">
        <v>546</v>
      </c>
      <c r="I21" s="19">
        <v>546</v>
      </c>
      <c r="J21" s="20">
        <v>455.78899999999999</v>
      </c>
    </row>
    <row r="22" spans="1:10" x14ac:dyDescent="0.25">
      <c r="A22" s="37"/>
      <c r="B22" s="310">
        <v>16</v>
      </c>
      <c r="C22" s="40">
        <v>546</v>
      </c>
      <c r="D22" s="43">
        <v>546</v>
      </c>
      <c r="E22" s="41">
        <v>255.28800000000001</v>
      </c>
      <c r="F22" s="37"/>
      <c r="G22" s="310">
        <v>64</v>
      </c>
      <c r="H22" s="317">
        <v>546</v>
      </c>
      <c r="I22" s="40">
        <v>546</v>
      </c>
      <c r="J22" s="41">
        <v>515.94000000000005</v>
      </c>
    </row>
    <row r="23" spans="1:10" x14ac:dyDescent="0.25">
      <c r="A23" s="45" t="s">
        <v>22</v>
      </c>
      <c r="B23" s="308">
        <v>17</v>
      </c>
      <c r="C23" s="19">
        <v>546</v>
      </c>
      <c r="D23" s="27">
        <v>546</v>
      </c>
      <c r="E23" s="20">
        <v>255.28800000000001</v>
      </c>
      <c r="F23" s="45" t="s">
        <v>37</v>
      </c>
      <c r="G23" s="308">
        <v>65</v>
      </c>
      <c r="H23" s="315">
        <v>546</v>
      </c>
      <c r="I23" s="19">
        <v>546</v>
      </c>
      <c r="J23" s="20">
        <v>546</v>
      </c>
    </row>
    <row r="24" spans="1:10" x14ac:dyDescent="0.25">
      <c r="A24" s="25"/>
      <c r="B24" s="308">
        <v>18</v>
      </c>
      <c r="C24" s="19">
        <v>546</v>
      </c>
      <c r="D24" s="27">
        <v>546</v>
      </c>
      <c r="E24" s="20">
        <v>255.28800000000001</v>
      </c>
      <c r="F24" s="25"/>
      <c r="G24" s="308">
        <v>66</v>
      </c>
      <c r="H24" s="315">
        <v>546</v>
      </c>
      <c r="I24" s="19">
        <v>546</v>
      </c>
      <c r="J24" s="20">
        <v>546</v>
      </c>
    </row>
    <row r="25" spans="1:10" x14ac:dyDescent="0.25">
      <c r="A25" s="25"/>
      <c r="B25" s="308">
        <v>19</v>
      </c>
      <c r="C25" s="19">
        <v>546</v>
      </c>
      <c r="D25" s="27">
        <v>546</v>
      </c>
      <c r="E25" s="20">
        <v>255.28800000000001</v>
      </c>
      <c r="F25" s="25"/>
      <c r="G25" s="308">
        <v>67</v>
      </c>
      <c r="H25" s="315">
        <v>546</v>
      </c>
      <c r="I25" s="19">
        <v>546</v>
      </c>
      <c r="J25" s="20">
        <v>546</v>
      </c>
    </row>
    <row r="26" spans="1:10" x14ac:dyDescent="0.25">
      <c r="A26" s="25"/>
      <c r="B26" s="308">
        <v>20</v>
      </c>
      <c r="C26" s="19">
        <v>546</v>
      </c>
      <c r="D26" s="27">
        <v>546</v>
      </c>
      <c r="E26" s="20">
        <v>255.28800000000001</v>
      </c>
      <c r="F26" s="25"/>
      <c r="G26" s="308">
        <v>68</v>
      </c>
      <c r="H26" s="315">
        <v>546</v>
      </c>
      <c r="I26" s="19">
        <v>546</v>
      </c>
      <c r="J26" s="20">
        <v>546</v>
      </c>
    </row>
    <row r="27" spans="1:10" x14ac:dyDescent="0.25">
      <c r="A27" s="28" t="s">
        <v>23</v>
      </c>
      <c r="B27" s="309">
        <v>21</v>
      </c>
      <c r="C27" s="31">
        <v>546</v>
      </c>
      <c r="D27" s="34">
        <v>546</v>
      </c>
      <c r="E27" s="32">
        <v>255.28800000000001</v>
      </c>
      <c r="F27" s="28" t="s">
        <v>38</v>
      </c>
      <c r="G27" s="309">
        <v>69</v>
      </c>
      <c r="H27" s="316">
        <v>546</v>
      </c>
      <c r="I27" s="31">
        <v>546</v>
      </c>
      <c r="J27" s="32">
        <v>546</v>
      </c>
    </row>
    <row r="28" spans="1:10" x14ac:dyDescent="0.25">
      <c r="A28" s="25"/>
      <c r="B28" s="308">
        <v>22</v>
      </c>
      <c r="C28" s="19">
        <v>546</v>
      </c>
      <c r="D28" s="27">
        <v>546</v>
      </c>
      <c r="E28" s="20">
        <v>255.28800000000001</v>
      </c>
      <c r="F28" s="25"/>
      <c r="G28" s="308">
        <v>70</v>
      </c>
      <c r="H28" s="315">
        <v>546</v>
      </c>
      <c r="I28" s="19">
        <v>546</v>
      </c>
      <c r="J28" s="20">
        <v>546</v>
      </c>
    </row>
    <row r="29" spans="1:10" x14ac:dyDescent="0.25">
      <c r="A29" s="25"/>
      <c r="B29" s="308">
        <v>23</v>
      </c>
      <c r="C29" s="19">
        <v>546</v>
      </c>
      <c r="D29" s="27">
        <v>546</v>
      </c>
      <c r="E29" s="20">
        <v>255.28800000000001</v>
      </c>
      <c r="F29" s="25"/>
      <c r="G29" s="308">
        <v>71</v>
      </c>
      <c r="H29" s="315">
        <v>546</v>
      </c>
      <c r="I29" s="19">
        <v>546</v>
      </c>
      <c r="J29" s="20">
        <v>546</v>
      </c>
    </row>
    <row r="30" spans="1:10" x14ac:dyDescent="0.25">
      <c r="A30" s="37"/>
      <c r="B30" s="310">
        <v>24</v>
      </c>
      <c r="C30" s="40">
        <v>546</v>
      </c>
      <c r="D30" s="43">
        <v>546</v>
      </c>
      <c r="E30" s="41">
        <v>255.28800000000001</v>
      </c>
      <c r="F30" s="37"/>
      <c r="G30" s="310">
        <v>72</v>
      </c>
      <c r="H30" s="317">
        <v>546</v>
      </c>
      <c r="I30" s="40">
        <v>546</v>
      </c>
      <c r="J30" s="41">
        <v>546</v>
      </c>
    </row>
    <row r="31" spans="1:10" x14ac:dyDescent="0.25">
      <c r="A31" s="45" t="s">
        <v>24</v>
      </c>
      <c r="B31" s="308">
        <v>25</v>
      </c>
      <c r="C31" s="19">
        <v>546</v>
      </c>
      <c r="D31" s="27">
        <v>546</v>
      </c>
      <c r="E31" s="20">
        <v>255.28800000000001</v>
      </c>
      <c r="F31" s="45" t="s">
        <v>39</v>
      </c>
      <c r="G31" s="308">
        <v>73</v>
      </c>
      <c r="H31" s="315">
        <v>546</v>
      </c>
      <c r="I31" s="19">
        <v>546</v>
      </c>
      <c r="J31" s="20">
        <v>546</v>
      </c>
    </row>
    <row r="32" spans="1:10" x14ac:dyDescent="0.25">
      <c r="A32" s="25"/>
      <c r="B32" s="308">
        <v>26</v>
      </c>
      <c r="C32" s="19">
        <v>546</v>
      </c>
      <c r="D32" s="27">
        <v>546</v>
      </c>
      <c r="E32" s="20">
        <v>255.28800000000001</v>
      </c>
      <c r="F32" s="25"/>
      <c r="G32" s="308">
        <v>74</v>
      </c>
      <c r="H32" s="315">
        <v>546</v>
      </c>
      <c r="I32" s="19">
        <v>546</v>
      </c>
      <c r="J32" s="20">
        <v>546</v>
      </c>
    </row>
    <row r="33" spans="1:10" x14ac:dyDescent="0.25">
      <c r="A33" s="25"/>
      <c r="B33" s="308">
        <v>27</v>
      </c>
      <c r="C33" s="19">
        <v>546</v>
      </c>
      <c r="D33" s="27">
        <v>546</v>
      </c>
      <c r="E33" s="20">
        <v>255.28800000000001</v>
      </c>
      <c r="F33" s="25"/>
      <c r="G33" s="308">
        <v>75</v>
      </c>
      <c r="H33" s="315">
        <v>546</v>
      </c>
      <c r="I33" s="19">
        <v>546</v>
      </c>
      <c r="J33" s="20">
        <v>546</v>
      </c>
    </row>
    <row r="34" spans="1:10" x14ac:dyDescent="0.25">
      <c r="A34" s="25"/>
      <c r="B34" s="308">
        <v>28</v>
      </c>
      <c r="C34" s="19">
        <v>546</v>
      </c>
      <c r="D34" s="27">
        <v>546</v>
      </c>
      <c r="E34" s="20">
        <v>295.38799999999998</v>
      </c>
      <c r="F34" s="25"/>
      <c r="G34" s="308">
        <v>76</v>
      </c>
      <c r="H34" s="315">
        <v>546</v>
      </c>
      <c r="I34" s="19">
        <v>546</v>
      </c>
      <c r="J34" s="20">
        <v>546</v>
      </c>
    </row>
    <row r="35" spans="1:10" x14ac:dyDescent="0.25">
      <c r="A35" s="28" t="s">
        <v>25</v>
      </c>
      <c r="B35" s="309">
        <v>29</v>
      </c>
      <c r="C35" s="31">
        <v>546</v>
      </c>
      <c r="D35" s="34">
        <v>546</v>
      </c>
      <c r="E35" s="32">
        <v>350.52600000000001</v>
      </c>
      <c r="F35" s="28" t="s">
        <v>40</v>
      </c>
      <c r="G35" s="309">
        <v>77</v>
      </c>
      <c r="H35" s="316">
        <v>546</v>
      </c>
      <c r="I35" s="31">
        <v>546</v>
      </c>
      <c r="J35" s="32">
        <v>546</v>
      </c>
    </row>
    <row r="36" spans="1:10" x14ac:dyDescent="0.25">
      <c r="A36" s="25"/>
      <c r="B36" s="308">
        <v>30</v>
      </c>
      <c r="C36" s="19">
        <v>546</v>
      </c>
      <c r="D36" s="27">
        <v>546</v>
      </c>
      <c r="E36" s="20">
        <v>395.63900000000001</v>
      </c>
      <c r="F36" s="25"/>
      <c r="G36" s="308">
        <v>78</v>
      </c>
      <c r="H36" s="315">
        <v>546</v>
      </c>
      <c r="I36" s="19">
        <v>546</v>
      </c>
      <c r="J36" s="20">
        <v>546</v>
      </c>
    </row>
    <row r="37" spans="1:10" x14ac:dyDescent="0.25">
      <c r="A37" s="25"/>
      <c r="B37" s="308">
        <v>31</v>
      </c>
      <c r="C37" s="19">
        <v>546</v>
      </c>
      <c r="D37" s="27">
        <v>546</v>
      </c>
      <c r="E37" s="20">
        <v>430.72699999999998</v>
      </c>
      <c r="F37" s="25"/>
      <c r="G37" s="308">
        <v>79</v>
      </c>
      <c r="H37" s="315">
        <v>546</v>
      </c>
      <c r="I37" s="19">
        <v>546</v>
      </c>
      <c r="J37" s="20">
        <v>546</v>
      </c>
    </row>
    <row r="38" spans="1:10" x14ac:dyDescent="0.25">
      <c r="A38" s="37"/>
      <c r="B38" s="310">
        <v>32</v>
      </c>
      <c r="C38" s="40">
        <v>546</v>
      </c>
      <c r="D38" s="43">
        <v>546</v>
      </c>
      <c r="E38" s="41">
        <v>460.80200000000002</v>
      </c>
      <c r="F38" s="37"/>
      <c r="G38" s="310">
        <v>80</v>
      </c>
      <c r="H38" s="317">
        <v>546</v>
      </c>
      <c r="I38" s="40">
        <v>546</v>
      </c>
      <c r="J38" s="41">
        <v>546</v>
      </c>
    </row>
    <row r="39" spans="1:10" x14ac:dyDescent="0.25">
      <c r="A39" s="45" t="s">
        <v>26</v>
      </c>
      <c r="B39" s="308">
        <v>33</v>
      </c>
      <c r="C39" s="19">
        <v>546</v>
      </c>
      <c r="D39" s="27">
        <v>546</v>
      </c>
      <c r="E39" s="20">
        <v>480.85199999999998</v>
      </c>
      <c r="F39" s="45" t="s">
        <v>41</v>
      </c>
      <c r="G39" s="308">
        <v>81</v>
      </c>
      <c r="H39" s="315">
        <v>546</v>
      </c>
      <c r="I39" s="19">
        <v>546</v>
      </c>
      <c r="J39" s="20">
        <v>546</v>
      </c>
    </row>
    <row r="40" spans="1:10" x14ac:dyDescent="0.25">
      <c r="A40" s="25"/>
      <c r="B40" s="308">
        <v>34</v>
      </c>
      <c r="C40" s="19">
        <v>546</v>
      </c>
      <c r="D40" s="27">
        <v>546</v>
      </c>
      <c r="E40" s="20">
        <v>510.92700000000002</v>
      </c>
      <c r="F40" s="25"/>
      <c r="G40" s="308">
        <v>82</v>
      </c>
      <c r="H40" s="315">
        <v>546</v>
      </c>
      <c r="I40" s="19">
        <v>546</v>
      </c>
      <c r="J40" s="20">
        <v>546</v>
      </c>
    </row>
    <row r="41" spans="1:10" x14ac:dyDescent="0.25">
      <c r="A41" s="25"/>
      <c r="B41" s="308">
        <v>35</v>
      </c>
      <c r="C41" s="19">
        <v>546</v>
      </c>
      <c r="D41" s="27">
        <v>546</v>
      </c>
      <c r="E41" s="20">
        <v>535.99</v>
      </c>
      <c r="F41" s="25"/>
      <c r="G41" s="308">
        <v>83</v>
      </c>
      <c r="H41" s="315">
        <v>546</v>
      </c>
      <c r="I41" s="19">
        <v>546</v>
      </c>
      <c r="J41" s="20">
        <v>546</v>
      </c>
    </row>
    <row r="42" spans="1:10" x14ac:dyDescent="0.25">
      <c r="A42" s="25"/>
      <c r="B42" s="308">
        <v>36</v>
      </c>
      <c r="C42" s="19">
        <v>546</v>
      </c>
      <c r="D42" s="27">
        <v>546</v>
      </c>
      <c r="E42" s="20">
        <v>541.00300000000004</v>
      </c>
      <c r="F42" s="25"/>
      <c r="G42" s="308">
        <v>84</v>
      </c>
      <c r="H42" s="315">
        <v>546</v>
      </c>
      <c r="I42" s="19">
        <v>546</v>
      </c>
      <c r="J42" s="20">
        <v>546</v>
      </c>
    </row>
    <row r="43" spans="1:10" x14ac:dyDescent="0.25">
      <c r="A43" s="28" t="s">
        <v>27</v>
      </c>
      <c r="B43" s="309">
        <v>37</v>
      </c>
      <c r="C43" s="31">
        <v>546</v>
      </c>
      <c r="D43" s="34">
        <v>546</v>
      </c>
      <c r="E43" s="32">
        <v>546</v>
      </c>
      <c r="F43" s="28" t="s">
        <v>42</v>
      </c>
      <c r="G43" s="309">
        <v>85</v>
      </c>
      <c r="H43" s="316">
        <v>546</v>
      </c>
      <c r="I43" s="31">
        <v>546</v>
      </c>
      <c r="J43" s="32">
        <v>546</v>
      </c>
    </row>
    <row r="44" spans="1:10" x14ac:dyDescent="0.25">
      <c r="A44" s="25" t="s">
        <v>28</v>
      </c>
      <c r="B44" s="308">
        <v>38</v>
      </c>
      <c r="C44" s="19">
        <v>546</v>
      </c>
      <c r="D44" s="27">
        <v>546</v>
      </c>
      <c r="E44" s="20">
        <v>546</v>
      </c>
      <c r="F44" s="25"/>
      <c r="G44" s="308">
        <v>86</v>
      </c>
      <c r="H44" s="315">
        <v>546</v>
      </c>
      <c r="I44" s="19">
        <v>546</v>
      </c>
      <c r="J44" s="20">
        <v>535.99</v>
      </c>
    </row>
    <row r="45" spans="1:10" x14ac:dyDescent="0.25">
      <c r="A45" s="25"/>
      <c r="B45" s="308">
        <v>39</v>
      </c>
      <c r="C45" s="19">
        <v>546</v>
      </c>
      <c r="D45" s="27">
        <v>546</v>
      </c>
      <c r="E45" s="20">
        <v>546</v>
      </c>
      <c r="F45" s="25"/>
      <c r="G45" s="308">
        <v>87</v>
      </c>
      <c r="H45" s="315">
        <v>546</v>
      </c>
      <c r="I45" s="19">
        <v>546</v>
      </c>
      <c r="J45" s="20">
        <v>495.89</v>
      </c>
    </row>
    <row r="46" spans="1:10" x14ac:dyDescent="0.25">
      <c r="A46" s="37"/>
      <c r="B46" s="310">
        <v>40</v>
      </c>
      <c r="C46" s="40">
        <v>546</v>
      </c>
      <c r="D46" s="43">
        <v>546</v>
      </c>
      <c r="E46" s="41">
        <v>546</v>
      </c>
      <c r="F46" s="37"/>
      <c r="G46" s="310">
        <v>88</v>
      </c>
      <c r="H46" s="317">
        <v>546</v>
      </c>
      <c r="I46" s="40">
        <v>546</v>
      </c>
      <c r="J46" s="41">
        <v>455.78899999999999</v>
      </c>
    </row>
    <row r="47" spans="1:10" x14ac:dyDescent="0.25">
      <c r="A47" s="45" t="s">
        <v>29</v>
      </c>
      <c r="B47" s="308">
        <v>41</v>
      </c>
      <c r="C47" s="19">
        <v>546</v>
      </c>
      <c r="D47" s="27">
        <v>546</v>
      </c>
      <c r="E47" s="20">
        <v>546</v>
      </c>
      <c r="F47" s="45" t="s">
        <v>43</v>
      </c>
      <c r="G47" s="308">
        <v>89</v>
      </c>
      <c r="H47" s="315">
        <v>546</v>
      </c>
      <c r="I47" s="19">
        <v>546</v>
      </c>
      <c r="J47" s="20">
        <v>415.68900000000002</v>
      </c>
    </row>
    <row r="48" spans="1:10" x14ac:dyDescent="0.25">
      <c r="A48" s="25"/>
      <c r="B48" s="308">
        <v>42</v>
      </c>
      <c r="C48" s="19">
        <v>546</v>
      </c>
      <c r="D48" s="27">
        <v>546</v>
      </c>
      <c r="E48" s="20">
        <v>546</v>
      </c>
      <c r="F48" s="25"/>
      <c r="G48" s="308">
        <v>90</v>
      </c>
      <c r="H48" s="315">
        <v>546</v>
      </c>
      <c r="I48" s="19">
        <v>546</v>
      </c>
      <c r="J48" s="20">
        <v>375.589</v>
      </c>
    </row>
    <row r="49" spans="1:10" x14ac:dyDescent="0.25">
      <c r="A49" s="25"/>
      <c r="B49" s="308">
        <v>43</v>
      </c>
      <c r="C49" s="19">
        <v>546</v>
      </c>
      <c r="D49" s="27">
        <v>546</v>
      </c>
      <c r="E49" s="20">
        <v>546</v>
      </c>
      <c r="F49" s="25"/>
      <c r="G49" s="308">
        <v>91</v>
      </c>
      <c r="H49" s="315">
        <v>546</v>
      </c>
      <c r="I49" s="19">
        <v>546</v>
      </c>
      <c r="J49" s="20">
        <v>335.48899999999998</v>
      </c>
    </row>
    <row r="50" spans="1:10" x14ac:dyDescent="0.25">
      <c r="A50" s="25"/>
      <c r="B50" s="308">
        <v>44</v>
      </c>
      <c r="C50" s="19">
        <v>546</v>
      </c>
      <c r="D50" s="27">
        <v>546</v>
      </c>
      <c r="E50" s="20">
        <v>546</v>
      </c>
      <c r="F50" s="25"/>
      <c r="G50" s="308">
        <v>92</v>
      </c>
      <c r="H50" s="315">
        <v>546</v>
      </c>
      <c r="I50" s="19">
        <v>546</v>
      </c>
      <c r="J50" s="20">
        <v>305.41399999999999</v>
      </c>
    </row>
    <row r="51" spans="1:10" x14ac:dyDescent="0.25">
      <c r="A51" s="28" t="s">
        <v>30</v>
      </c>
      <c r="B51" s="309">
        <v>45</v>
      </c>
      <c r="C51" s="31">
        <v>546</v>
      </c>
      <c r="D51" s="34">
        <v>546</v>
      </c>
      <c r="E51" s="32">
        <v>546</v>
      </c>
      <c r="F51" s="28" t="s">
        <v>44</v>
      </c>
      <c r="G51" s="309">
        <v>93</v>
      </c>
      <c r="H51" s="316">
        <v>546</v>
      </c>
      <c r="I51" s="31">
        <v>546</v>
      </c>
      <c r="J51" s="32">
        <v>275.33800000000002</v>
      </c>
    </row>
    <row r="52" spans="1:10" x14ac:dyDescent="0.25">
      <c r="A52" s="25"/>
      <c r="B52" s="308">
        <v>46</v>
      </c>
      <c r="C52" s="19">
        <v>546</v>
      </c>
      <c r="D52" s="27">
        <v>546</v>
      </c>
      <c r="E52" s="20">
        <v>546</v>
      </c>
      <c r="F52" s="25"/>
      <c r="G52" s="308">
        <v>94</v>
      </c>
      <c r="H52" s="315">
        <v>546</v>
      </c>
      <c r="I52" s="19">
        <v>546</v>
      </c>
      <c r="J52" s="20">
        <v>255.28800000000001</v>
      </c>
    </row>
    <row r="53" spans="1:10" x14ac:dyDescent="0.25">
      <c r="A53" s="25"/>
      <c r="B53" s="308">
        <v>47</v>
      </c>
      <c r="C53" s="19">
        <v>546</v>
      </c>
      <c r="D53" s="27">
        <v>546</v>
      </c>
      <c r="E53" s="20">
        <v>546</v>
      </c>
      <c r="F53" s="25"/>
      <c r="G53" s="308">
        <v>95</v>
      </c>
      <c r="H53" s="315">
        <v>546</v>
      </c>
      <c r="I53" s="19">
        <v>546</v>
      </c>
      <c r="J53" s="20">
        <v>255.28800000000001</v>
      </c>
    </row>
    <row r="54" spans="1:10" ht="15.75" thickBot="1" x14ac:dyDescent="0.3">
      <c r="A54" s="12"/>
      <c r="B54" s="304">
        <v>48</v>
      </c>
      <c r="C54" s="47">
        <v>546</v>
      </c>
      <c r="D54" s="50">
        <v>546</v>
      </c>
      <c r="E54" s="48">
        <v>546</v>
      </c>
      <c r="F54" s="12"/>
      <c r="G54" s="304">
        <v>96</v>
      </c>
      <c r="H54" s="318">
        <v>546</v>
      </c>
      <c r="I54" s="47">
        <v>546</v>
      </c>
      <c r="J54" s="48">
        <v>255.28800000000001</v>
      </c>
    </row>
    <row r="55" spans="1:10" ht="16.5" customHeight="1" thickTop="1" thickBot="1" x14ac:dyDescent="0.3">
      <c r="A55" s="162"/>
      <c r="B55" s="162"/>
      <c r="C55" s="162"/>
      <c r="D55" s="162"/>
      <c r="E55" s="162"/>
      <c r="F55" s="740" t="s">
        <v>138</v>
      </c>
      <c r="G55" s="741"/>
      <c r="H55" s="319" t="s">
        <v>138</v>
      </c>
      <c r="I55" s="319">
        <v>13.103999999999999</v>
      </c>
      <c r="J55" s="325">
        <v>9.6706507500000001</v>
      </c>
    </row>
    <row r="56" spans="1:10" ht="21.75" customHeight="1" thickTop="1" thickBot="1" x14ac:dyDescent="0.3">
      <c r="A56" s="320"/>
      <c r="B56" s="321"/>
      <c r="C56" s="320"/>
      <c r="D56" s="320"/>
      <c r="E56" s="5"/>
      <c r="F56" s="742" t="s">
        <v>46</v>
      </c>
      <c r="G56" s="743"/>
      <c r="H56" s="322" t="s">
        <v>46</v>
      </c>
      <c r="I56" s="322">
        <v>546</v>
      </c>
      <c r="J56" s="502">
        <v>546</v>
      </c>
    </row>
    <row r="57" spans="1:10" ht="19.5" thickTop="1" thickBot="1" x14ac:dyDescent="0.3">
      <c r="A57" s="323"/>
      <c r="B57" s="321"/>
      <c r="C57" s="323"/>
      <c r="D57" s="323"/>
      <c r="E57" s="83"/>
      <c r="F57" s="821" t="s">
        <v>47</v>
      </c>
      <c r="G57" s="822"/>
      <c r="H57" s="324" t="s">
        <v>47</v>
      </c>
      <c r="I57" s="324">
        <v>546</v>
      </c>
      <c r="J57" s="503">
        <v>255.28800000000001</v>
      </c>
    </row>
    <row r="58" spans="1:10" ht="15.75" thickTop="1" x14ac:dyDescent="0.25"/>
  </sheetData>
  <mergeCells count="11">
    <mergeCell ref="C6:D6"/>
    <mergeCell ref="H6:I6"/>
    <mergeCell ref="F55:G55"/>
    <mergeCell ref="F56:G56"/>
    <mergeCell ref="F57:G57"/>
    <mergeCell ref="A2:J2"/>
    <mergeCell ref="A3:G3"/>
    <mergeCell ref="A5:B5"/>
    <mergeCell ref="C5:E5"/>
    <mergeCell ref="F5:G5"/>
    <mergeCell ref="H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2"/>
  <sheetViews>
    <sheetView topLeftCell="C1" workbookViewId="0">
      <selection activeCell="F59" sqref="F59:G60"/>
    </sheetView>
  </sheetViews>
  <sheetFormatPr defaultRowHeight="15" x14ac:dyDescent="0.25"/>
  <cols>
    <col min="11" max="11" width="9.85546875" customWidth="1"/>
    <col min="12" max="12" width="9.7109375" customWidth="1"/>
    <col min="18" max="18" width="10.5703125" customWidth="1"/>
    <col min="20" max="20" width="0" hidden="1" customWidth="1"/>
    <col min="22" max="22" width="12.85546875" customWidth="1"/>
  </cols>
  <sheetData>
    <row r="1" spans="1:22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</row>
    <row r="3" spans="1:22" ht="18.75" thickBot="1" x14ac:dyDescent="0.3">
      <c r="A3" s="746" t="s">
        <v>139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823" t="str">
        <f>WBPDCL!M3</f>
        <v>20.12.2022</v>
      </c>
      <c r="Q3" s="823"/>
      <c r="R3" s="823"/>
      <c r="S3" s="299"/>
      <c r="T3" s="299"/>
      <c r="U3" s="299"/>
      <c r="V3" s="299" t="s">
        <v>140</v>
      </c>
    </row>
    <row r="4" spans="1:22" ht="16.5" thickTop="1" thickBot="1" x14ac:dyDescent="0.3">
      <c r="A4" s="300" t="s">
        <v>3</v>
      </c>
      <c r="B4" s="326"/>
      <c r="C4" s="327" t="str">
        <f>WBPDCL!E4</f>
        <v>PROVISIONAL FINAL</v>
      </c>
      <c r="D4" s="302"/>
      <c r="E4" s="326"/>
      <c r="F4" s="328"/>
      <c r="G4" s="328"/>
      <c r="H4" s="297" t="s">
        <v>4</v>
      </c>
      <c r="I4" s="297"/>
      <c r="J4" s="297"/>
      <c r="K4" s="302">
        <f>WBPDCL!N4</f>
        <v>0.05</v>
      </c>
      <c r="L4" s="328"/>
      <c r="M4" s="329" t="s">
        <v>5</v>
      </c>
      <c r="N4" s="302" t="str">
        <f>WBPDCL!R4</f>
        <v>21.12.2022</v>
      </c>
      <c r="O4" s="326"/>
      <c r="P4" s="328"/>
      <c r="Q4" s="328"/>
      <c r="R4" s="328"/>
      <c r="S4" s="330" t="s">
        <v>131</v>
      </c>
      <c r="T4" s="297"/>
      <c r="U4" s="312"/>
      <c r="V4" s="302">
        <f>WBPDCL!AA4</f>
        <v>3.1</v>
      </c>
    </row>
    <row r="5" spans="1:22" ht="16.5" thickTop="1" thickBot="1" x14ac:dyDescent="0.3">
      <c r="A5" s="736" t="s">
        <v>7</v>
      </c>
      <c r="B5" s="739"/>
      <c r="C5" s="824" t="s">
        <v>141</v>
      </c>
      <c r="D5" s="826" t="s">
        <v>142</v>
      </c>
      <c r="E5" s="828" t="s">
        <v>97</v>
      </c>
      <c r="F5" s="845" t="s">
        <v>262</v>
      </c>
      <c r="G5" s="828"/>
      <c r="H5" s="830" t="s">
        <v>170</v>
      </c>
      <c r="I5" s="830" t="s">
        <v>171</v>
      </c>
      <c r="J5" s="830" t="s">
        <v>261</v>
      </c>
      <c r="K5" s="832" t="s">
        <v>143</v>
      </c>
      <c r="L5" s="833"/>
      <c r="M5" s="833"/>
      <c r="N5" s="834"/>
      <c r="O5" s="828" t="s">
        <v>99</v>
      </c>
      <c r="P5" s="828" t="s">
        <v>172</v>
      </c>
      <c r="Q5" s="828" t="s">
        <v>173</v>
      </c>
      <c r="R5" s="835" t="s">
        <v>100</v>
      </c>
      <c r="S5" s="836"/>
      <c r="T5" s="837"/>
      <c r="U5" s="838" t="s">
        <v>144</v>
      </c>
      <c r="V5" s="840" t="s">
        <v>120</v>
      </c>
    </row>
    <row r="6" spans="1:22" ht="25.5" thickTop="1" thickBot="1" x14ac:dyDescent="0.3">
      <c r="A6" s="12" t="s">
        <v>14</v>
      </c>
      <c r="B6" s="331" t="s">
        <v>15</v>
      </c>
      <c r="C6" s="825"/>
      <c r="D6" s="827"/>
      <c r="E6" s="829"/>
      <c r="F6" s="641" t="s">
        <v>79</v>
      </c>
      <c r="G6" s="641" t="s">
        <v>263</v>
      </c>
      <c r="H6" s="831"/>
      <c r="I6" s="831"/>
      <c r="J6" s="831"/>
      <c r="K6" s="332" t="s">
        <v>101</v>
      </c>
      <c r="L6" s="188" t="s">
        <v>145</v>
      </c>
      <c r="M6" s="188" t="s">
        <v>146</v>
      </c>
      <c r="N6" s="190" t="s">
        <v>103</v>
      </c>
      <c r="O6" s="829"/>
      <c r="P6" s="829"/>
      <c r="Q6" s="829"/>
      <c r="R6" s="339" t="s">
        <v>101</v>
      </c>
      <c r="S6" s="339" t="s">
        <v>66</v>
      </c>
      <c r="T6" s="340" t="s">
        <v>67</v>
      </c>
      <c r="U6" s="839"/>
      <c r="V6" s="841"/>
    </row>
    <row r="7" spans="1:22" ht="16.5" thickTop="1" x14ac:dyDescent="0.25">
      <c r="A7" s="16" t="s">
        <v>18</v>
      </c>
      <c r="B7" s="17">
        <v>1</v>
      </c>
      <c r="C7" s="307">
        <v>-8.5</v>
      </c>
      <c r="D7" s="57">
        <v>-8.5</v>
      </c>
      <c r="E7" s="307">
        <v>6.9822884159999994</v>
      </c>
      <c r="F7" s="307">
        <v>0</v>
      </c>
      <c r="G7" s="307">
        <v>0</v>
      </c>
      <c r="H7" s="23">
        <v>37.141769999999994</v>
      </c>
      <c r="I7" s="23">
        <v>0</v>
      </c>
      <c r="J7" s="23">
        <v>0</v>
      </c>
      <c r="K7" s="23">
        <v>0</v>
      </c>
      <c r="L7" s="23">
        <v>0</v>
      </c>
      <c r="M7" s="27">
        <v>0</v>
      </c>
      <c r="N7" s="57">
        <v>0</v>
      </c>
      <c r="O7" s="307">
        <v>0</v>
      </c>
      <c r="P7" s="23">
        <v>0</v>
      </c>
      <c r="Q7" s="307">
        <v>0</v>
      </c>
      <c r="R7" s="307">
        <v>0</v>
      </c>
      <c r="S7" s="23">
        <v>0</v>
      </c>
      <c r="T7" s="36">
        <v>0</v>
      </c>
      <c r="U7" s="20">
        <v>0</v>
      </c>
      <c r="V7" s="333">
        <v>-52.624000000000002</v>
      </c>
    </row>
    <row r="8" spans="1:22" ht="15.75" x14ac:dyDescent="0.25">
      <c r="A8" s="25"/>
      <c r="B8" s="26">
        <v>2</v>
      </c>
      <c r="C8" s="19">
        <v>-8.5</v>
      </c>
      <c r="D8" s="36">
        <v>-8.5</v>
      </c>
      <c r="E8" s="19">
        <v>6.9822884159999994</v>
      </c>
      <c r="F8" s="19">
        <v>0</v>
      </c>
      <c r="G8" s="19">
        <v>0</v>
      </c>
      <c r="H8" s="27">
        <v>37.141769999999994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36">
        <v>0</v>
      </c>
      <c r="O8" s="19">
        <v>0</v>
      </c>
      <c r="P8" s="27">
        <v>0</v>
      </c>
      <c r="Q8" s="19">
        <v>0</v>
      </c>
      <c r="R8" s="19">
        <v>0</v>
      </c>
      <c r="S8" s="27">
        <v>0</v>
      </c>
      <c r="T8" s="36">
        <v>0</v>
      </c>
      <c r="U8" s="20">
        <v>0</v>
      </c>
      <c r="V8" s="334">
        <v>-52.624000000000002</v>
      </c>
    </row>
    <row r="9" spans="1:22" ht="15.75" x14ac:dyDescent="0.25">
      <c r="A9" s="25"/>
      <c r="B9" s="26">
        <v>3</v>
      </c>
      <c r="C9" s="19">
        <v>-8.5</v>
      </c>
      <c r="D9" s="36">
        <v>-8.5</v>
      </c>
      <c r="E9" s="19">
        <v>6.9822884159999994</v>
      </c>
      <c r="F9" s="19">
        <v>0</v>
      </c>
      <c r="G9" s="19">
        <v>0</v>
      </c>
      <c r="H9" s="27">
        <v>37.141769999999994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36">
        <v>0</v>
      </c>
      <c r="O9" s="19">
        <v>0</v>
      </c>
      <c r="P9" s="27">
        <v>0</v>
      </c>
      <c r="Q9" s="19">
        <v>0</v>
      </c>
      <c r="R9" s="19">
        <v>0</v>
      </c>
      <c r="S9" s="27">
        <v>0</v>
      </c>
      <c r="T9" s="36">
        <v>0</v>
      </c>
      <c r="U9" s="20">
        <v>0</v>
      </c>
      <c r="V9" s="334">
        <v>-52.624000000000002</v>
      </c>
    </row>
    <row r="10" spans="1:22" ht="15.75" x14ac:dyDescent="0.25">
      <c r="A10" s="25"/>
      <c r="B10" s="26">
        <v>4</v>
      </c>
      <c r="C10" s="19">
        <v>-8.5</v>
      </c>
      <c r="D10" s="36">
        <v>-8.5</v>
      </c>
      <c r="E10" s="19">
        <v>6.9822884159999994</v>
      </c>
      <c r="F10" s="19">
        <v>0</v>
      </c>
      <c r="G10" s="19">
        <v>0</v>
      </c>
      <c r="H10" s="27">
        <v>37.141769999999994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36">
        <v>0</v>
      </c>
      <c r="O10" s="19">
        <v>0</v>
      </c>
      <c r="P10" s="27">
        <v>0</v>
      </c>
      <c r="Q10" s="19">
        <v>0</v>
      </c>
      <c r="R10" s="19">
        <v>0</v>
      </c>
      <c r="S10" s="27">
        <v>0</v>
      </c>
      <c r="T10" s="36">
        <v>0</v>
      </c>
      <c r="U10" s="20">
        <v>0</v>
      </c>
      <c r="V10" s="334">
        <v>-52.624000000000002</v>
      </c>
    </row>
    <row r="11" spans="1:22" ht="15.75" x14ac:dyDescent="0.25">
      <c r="A11" s="28" t="s">
        <v>19</v>
      </c>
      <c r="B11" s="29">
        <v>5</v>
      </c>
      <c r="C11" s="31">
        <v>-8.5</v>
      </c>
      <c r="D11" s="35">
        <v>-8.5</v>
      </c>
      <c r="E11" s="31">
        <v>6.9822884159999994</v>
      </c>
      <c r="F11" s="31">
        <v>0</v>
      </c>
      <c r="G11" s="31">
        <v>0</v>
      </c>
      <c r="H11" s="34">
        <v>37.141769999999994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5">
        <v>0</v>
      </c>
      <c r="O11" s="31">
        <v>0</v>
      </c>
      <c r="P11" s="34">
        <v>0</v>
      </c>
      <c r="Q11" s="31">
        <v>0</v>
      </c>
      <c r="R11" s="31">
        <v>0</v>
      </c>
      <c r="S11" s="34">
        <v>0</v>
      </c>
      <c r="T11" s="35">
        <v>0</v>
      </c>
      <c r="U11" s="32">
        <v>0</v>
      </c>
      <c r="V11" s="335">
        <v>-52.624000000000002</v>
      </c>
    </row>
    <row r="12" spans="1:22" ht="15.75" x14ac:dyDescent="0.25">
      <c r="A12" s="25"/>
      <c r="B12" s="26">
        <v>6</v>
      </c>
      <c r="C12" s="19">
        <v>-8.5</v>
      </c>
      <c r="D12" s="36">
        <v>-8.5</v>
      </c>
      <c r="E12" s="19">
        <v>6.9822884159999994</v>
      </c>
      <c r="F12" s="19">
        <v>0</v>
      </c>
      <c r="G12" s="19">
        <v>0</v>
      </c>
      <c r="H12" s="27">
        <v>37.141769999999994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36">
        <v>0</v>
      </c>
      <c r="O12" s="19">
        <v>0</v>
      </c>
      <c r="P12" s="27">
        <v>0</v>
      </c>
      <c r="Q12" s="19">
        <v>0</v>
      </c>
      <c r="R12" s="19">
        <v>0</v>
      </c>
      <c r="S12" s="27">
        <v>0</v>
      </c>
      <c r="T12" s="36">
        <v>0</v>
      </c>
      <c r="U12" s="20">
        <v>0</v>
      </c>
      <c r="V12" s="334">
        <v>-52.624000000000002</v>
      </c>
    </row>
    <row r="13" spans="1:22" ht="15.75" x14ac:dyDescent="0.25">
      <c r="A13" s="25"/>
      <c r="B13" s="26">
        <v>7</v>
      </c>
      <c r="C13" s="19">
        <v>-8.5</v>
      </c>
      <c r="D13" s="36">
        <v>-8.5</v>
      </c>
      <c r="E13" s="19">
        <v>6.9822884159999994</v>
      </c>
      <c r="F13" s="19">
        <v>0</v>
      </c>
      <c r="G13" s="19">
        <v>0</v>
      </c>
      <c r="H13" s="27">
        <v>37.141769999999994</v>
      </c>
      <c r="I13" s="27">
        <v>7.4322299999999997</v>
      </c>
      <c r="J13" s="27">
        <v>0</v>
      </c>
      <c r="K13" s="27">
        <v>0</v>
      </c>
      <c r="L13" s="27">
        <v>0</v>
      </c>
      <c r="M13" s="27">
        <v>0</v>
      </c>
      <c r="N13" s="36">
        <v>0</v>
      </c>
      <c r="O13" s="19">
        <v>0</v>
      </c>
      <c r="P13" s="27">
        <v>0</v>
      </c>
      <c r="Q13" s="19">
        <v>0</v>
      </c>
      <c r="R13" s="19">
        <v>0</v>
      </c>
      <c r="S13" s="27">
        <v>0</v>
      </c>
      <c r="T13" s="36">
        <v>0</v>
      </c>
      <c r="U13" s="20">
        <v>0</v>
      </c>
      <c r="V13" s="334">
        <v>-60.055999999999997</v>
      </c>
    </row>
    <row r="14" spans="1:22" ht="15.75" x14ac:dyDescent="0.25">
      <c r="A14" s="37"/>
      <c r="B14" s="38">
        <v>8</v>
      </c>
      <c r="C14" s="40">
        <v>-8.5</v>
      </c>
      <c r="D14" s="44">
        <v>-8.5</v>
      </c>
      <c r="E14" s="40">
        <v>6.9822884159999994</v>
      </c>
      <c r="F14" s="40">
        <v>0</v>
      </c>
      <c r="G14" s="40">
        <v>0</v>
      </c>
      <c r="H14" s="43">
        <v>37.141769999999994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4">
        <v>0</v>
      </c>
      <c r="O14" s="40">
        <v>0</v>
      </c>
      <c r="P14" s="43">
        <v>0</v>
      </c>
      <c r="Q14" s="40">
        <v>0</v>
      </c>
      <c r="R14" s="40">
        <v>0</v>
      </c>
      <c r="S14" s="43">
        <v>0</v>
      </c>
      <c r="T14" s="44">
        <v>0</v>
      </c>
      <c r="U14" s="41">
        <v>0</v>
      </c>
      <c r="V14" s="336">
        <v>-52.624000000000002</v>
      </c>
    </row>
    <row r="15" spans="1:22" ht="15.75" x14ac:dyDescent="0.25">
      <c r="A15" s="45" t="s">
        <v>20</v>
      </c>
      <c r="B15" s="26">
        <v>9</v>
      </c>
      <c r="C15" s="19">
        <v>-8.5</v>
      </c>
      <c r="D15" s="36">
        <v>-8.5</v>
      </c>
      <c r="E15" s="19">
        <v>6.9822884159999994</v>
      </c>
      <c r="F15" s="19">
        <v>0</v>
      </c>
      <c r="G15" s="19">
        <v>0</v>
      </c>
      <c r="H15" s="27">
        <v>37.141769999999994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36">
        <v>0</v>
      </c>
      <c r="O15" s="19">
        <v>0</v>
      </c>
      <c r="P15" s="27">
        <v>0</v>
      </c>
      <c r="Q15" s="19">
        <v>0</v>
      </c>
      <c r="R15" s="19">
        <v>0</v>
      </c>
      <c r="S15" s="27">
        <v>0</v>
      </c>
      <c r="T15" s="36">
        <v>0</v>
      </c>
      <c r="U15" s="20">
        <v>0</v>
      </c>
      <c r="V15" s="334">
        <v>-52.624000000000002</v>
      </c>
    </row>
    <row r="16" spans="1:22" ht="15.75" x14ac:dyDescent="0.25">
      <c r="A16" s="25"/>
      <c r="B16" s="26">
        <v>10</v>
      </c>
      <c r="C16" s="19">
        <v>-8.5</v>
      </c>
      <c r="D16" s="36">
        <v>-8.5</v>
      </c>
      <c r="E16" s="19">
        <v>6.9822884159999994</v>
      </c>
      <c r="F16" s="19">
        <v>0</v>
      </c>
      <c r="G16" s="19">
        <v>0</v>
      </c>
      <c r="H16" s="27">
        <v>37.141769999999994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36">
        <v>0</v>
      </c>
      <c r="O16" s="19">
        <v>0</v>
      </c>
      <c r="P16" s="27">
        <v>0</v>
      </c>
      <c r="Q16" s="19">
        <v>0</v>
      </c>
      <c r="R16" s="19">
        <v>0</v>
      </c>
      <c r="S16" s="27">
        <v>0</v>
      </c>
      <c r="T16" s="36">
        <v>0</v>
      </c>
      <c r="U16" s="20">
        <v>0</v>
      </c>
      <c r="V16" s="334">
        <v>-52.624000000000002</v>
      </c>
    </row>
    <row r="17" spans="1:22" ht="15.75" x14ac:dyDescent="0.25">
      <c r="A17" s="25"/>
      <c r="B17" s="26">
        <v>11</v>
      </c>
      <c r="C17" s="19">
        <v>-8.5</v>
      </c>
      <c r="D17" s="36">
        <v>-8.5</v>
      </c>
      <c r="E17" s="19">
        <v>6.9822884159999994</v>
      </c>
      <c r="F17" s="19">
        <v>0</v>
      </c>
      <c r="G17" s="19">
        <v>0</v>
      </c>
      <c r="H17" s="27">
        <v>37.141769999999994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36">
        <v>0</v>
      </c>
      <c r="O17" s="19">
        <v>0</v>
      </c>
      <c r="P17" s="27">
        <v>0</v>
      </c>
      <c r="Q17" s="19">
        <v>0</v>
      </c>
      <c r="R17" s="19">
        <v>0</v>
      </c>
      <c r="S17" s="27">
        <v>0</v>
      </c>
      <c r="T17" s="36">
        <v>0</v>
      </c>
      <c r="U17" s="20">
        <v>0</v>
      </c>
      <c r="V17" s="334">
        <v>-52.624000000000002</v>
      </c>
    </row>
    <row r="18" spans="1:22" ht="15.75" x14ac:dyDescent="0.25">
      <c r="A18" s="25"/>
      <c r="B18" s="26">
        <v>12</v>
      </c>
      <c r="C18" s="19">
        <v>-8.5</v>
      </c>
      <c r="D18" s="36">
        <v>-8.5</v>
      </c>
      <c r="E18" s="19">
        <v>6.9822884159999994</v>
      </c>
      <c r="F18" s="19">
        <v>0</v>
      </c>
      <c r="G18" s="19">
        <v>0</v>
      </c>
      <c r="H18" s="27">
        <v>37.141769999999994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36">
        <v>0</v>
      </c>
      <c r="O18" s="19">
        <v>0</v>
      </c>
      <c r="P18" s="27">
        <v>0</v>
      </c>
      <c r="Q18" s="19">
        <v>0</v>
      </c>
      <c r="R18" s="19">
        <v>0</v>
      </c>
      <c r="S18" s="27">
        <v>0</v>
      </c>
      <c r="T18" s="36">
        <v>0</v>
      </c>
      <c r="U18" s="20">
        <v>0</v>
      </c>
      <c r="V18" s="334">
        <v>-52.624000000000002</v>
      </c>
    </row>
    <row r="19" spans="1:22" ht="15.75" x14ac:dyDescent="0.25">
      <c r="A19" s="28" t="s">
        <v>21</v>
      </c>
      <c r="B19" s="29">
        <v>13</v>
      </c>
      <c r="C19" s="31">
        <v>-8.5</v>
      </c>
      <c r="D19" s="35">
        <v>-8.5</v>
      </c>
      <c r="E19" s="31">
        <v>6.9822884159999994</v>
      </c>
      <c r="F19" s="31">
        <v>0</v>
      </c>
      <c r="G19" s="31">
        <v>0</v>
      </c>
      <c r="H19" s="34">
        <v>37.141769999999994</v>
      </c>
      <c r="I19" s="34">
        <v>7.4322299999999997</v>
      </c>
      <c r="J19" s="34">
        <v>0</v>
      </c>
      <c r="K19" s="34">
        <v>0</v>
      </c>
      <c r="L19" s="34">
        <v>0</v>
      </c>
      <c r="M19" s="34">
        <v>0</v>
      </c>
      <c r="N19" s="35">
        <v>0</v>
      </c>
      <c r="O19" s="31">
        <v>0</v>
      </c>
      <c r="P19" s="34">
        <v>0</v>
      </c>
      <c r="Q19" s="31">
        <v>0</v>
      </c>
      <c r="R19" s="31">
        <v>0</v>
      </c>
      <c r="S19" s="34">
        <v>0</v>
      </c>
      <c r="T19" s="35">
        <v>0</v>
      </c>
      <c r="U19" s="32">
        <v>0</v>
      </c>
      <c r="V19" s="335">
        <v>-60.055999999999997</v>
      </c>
    </row>
    <row r="20" spans="1:22" ht="15.75" x14ac:dyDescent="0.25">
      <c r="A20" s="25"/>
      <c r="B20" s="26">
        <v>14</v>
      </c>
      <c r="C20" s="19">
        <v>-8.5</v>
      </c>
      <c r="D20" s="36">
        <v>-8.5</v>
      </c>
      <c r="E20" s="19">
        <v>6.9822884159999994</v>
      </c>
      <c r="F20" s="19">
        <v>0</v>
      </c>
      <c r="G20" s="19">
        <v>0</v>
      </c>
      <c r="H20" s="27">
        <v>37.141769999999994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36">
        <v>0</v>
      </c>
      <c r="O20" s="19">
        <v>0</v>
      </c>
      <c r="P20" s="27">
        <v>0</v>
      </c>
      <c r="Q20" s="19">
        <v>0</v>
      </c>
      <c r="R20" s="19">
        <v>0</v>
      </c>
      <c r="S20" s="27">
        <v>0</v>
      </c>
      <c r="T20" s="36">
        <v>0</v>
      </c>
      <c r="U20" s="20">
        <v>0</v>
      </c>
      <c r="V20" s="334">
        <v>-52.624000000000002</v>
      </c>
    </row>
    <row r="21" spans="1:22" ht="15.75" x14ac:dyDescent="0.25">
      <c r="A21" s="25"/>
      <c r="B21" s="26">
        <v>15</v>
      </c>
      <c r="C21" s="19">
        <v>-8.5</v>
      </c>
      <c r="D21" s="36">
        <v>-8.5</v>
      </c>
      <c r="E21" s="19">
        <v>6.9822884159999994</v>
      </c>
      <c r="F21" s="19">
        <v>0</v>
      </c>
      <c r="G21" s="19">
        <v>0</v>
      </c>
      <c r="H21" s="27">
        <v>37.141769999999994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36">
        <v>0</v>
      </c>
      <c r="O21" s="19">
        <v>0</v>
      </c>
      <c r="P21" s="27">
        <v>0</v>
      </c>
      <c r="Q21" s="19">
        <v>0</v>
      </c>
      <c r="R21" s="19">
        <v>0</v>
      </c>
      <c r="S21" s="27">
        <v>0</v>
      </c>
      <c r="T21" s="36">
        <v>0</v>
      </c>
      <c r="U21" s="20">
        <v>0</v>
      </c>
      <c r="V21" s="334">
        <v>-52.624000000000002</v>
      </c>
    </row>
    <row r="22" spans="1:22" ht="15.75" x14ac:dyDescent="0.25">
      <c r="A22" s="37"/>
      <c r="B22" s="38">
        <v>16</v>
      </c>
      <c r="C22" s="40">
        <v>-8.5</v>
      </c>
      <c r="D22" s="44">
        <v>-8.5</v>
      </c>
      <c r="E22" s="40">
        <v>6.9822884159999994</v>
      </c>
      <c r="F22" s="40">
        <v>0</v>
      </c>
      <c r="G22" s="40">
        <v>0</v>
      </c>
      <c r="H22" s="43">
        <v>37.141769999999994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4">
        <v>0</v>
      </c>
      <c r="O22" s="40">
        <v>0</v>
      </c>
      <c r="P22" s="43">
        <v>0</v>
      </c>
      <c r="Q22" s="40">
        <v>0</v>
      </c>
      <c r="R22" s="40">
        <v>0</v>
      </c>
      <c r="S22" s="43">
        <v>0</v>
      </c>
      <c r="T22" s="44">
        <v>0</v>
      </c>
      <c r="U22" s="41">
        <v>0</v>
      </c>
      <c r="V22" s="336">
        <v>-52.624000000000002</v>
      </c>
    </row>
    <row r="23" spans="1:22" ht="15.75" x14ac:dyDescent="0.25">
      <c r="A23" s="45" t="s">
        <v>22</v>
      </c>
      <c r="B23" s="26">
        <v>17</v>
      </c>
      <c r="C23" s="19">
        <v>-8.5</v>
      </c>
      <c r="D23" s="36">
        <v>-8.5</v>
      </c>
      <c r="E23" s="19">
        <v>6.9822884159999994</v>
      </c>
      <c r="F23" s="19">
        <v>0</v>
      </c>
      <c r="G23" s="19">
        <v>0.11627999999999999</v>
      </c>
      <c r="H23" s="27">
        <v>37.141769999999994</v>
      </c>
      <c r="I23" s="27">
        <v>0</v>
      </c>
      <c r="J23" s="27">
        <v>0</v>
      </c>
      <c r="K23" s="34">
        <v>0</v>
      </c>
      <c r="L23" s="34">
        <v>0</v>
      </c>
      <c r="M23" s="34">
        <v>0</v>
      </c>
      <c r="N23" s="36">
        <v>0</v>
      </c>
      <c r="O23" s="31">
        <v>0</v>
      </c>
      <c r="P23" s="27">
        <v>0</v>
      </c>
      <c r="Q23" s="27">
        <v>0</v>
      </c>
      <c r="R23" s="34">
        <v>0</v>
      </c>
      <c r="S23" s="34">
        <v>0</v>
      </c>
      <c r="T23" s="35">
        <v>0</v>
      </c>
      <c r="U23" s="20">
        <v>0</v>
      </c>
      <c r="V23" s="334">
        <v>-52.74</v>
      </c>
    </row>
    <row r="24" spans="1:22" ht="15.75" x14ac:dyDescent="0.25">
      <c r="A24" s="25"/>
      <c r="B24" s="26">
        <v>18</v>
      </c>
      <c r="C24" s="19">
        <v>-8.5</v>
      </c>
      <c r="D24" s="36">
        <v>-8.5</v>
      </c>
      <c r="E24" s="19">
        <v>6.9822884159999994</v>
      </c>
      <c r="F24" s="19">
        <v>0</v>
      </c>
      <c r="G24" s="19">
        <v>0.14534999999999998</v>
      </c>
      <c r="H24" s="27">
        <v>37.141769999999994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36">
        <v>0</v>
      </c>
      <c r="O24" s="19">
        <v>0</v>
      </c>
      <c r="P24" s="27">
        <v>0</v>
      </c>
      <c r="Q24" s="27">
        <v>0</v>
      </c>
      <c r="R24" s="27">
        <v>0</v>
      </c>
      <c r="S24" s="27">
        <v>0</v>
      </c>
      <c r="T24" s="36">
        <v>0</v>
      </c>
      <c r="U24" s="20">
        <v>0</v>
      </c>
      <c r="V24" s="334">
        <v>-52.768999999999998</v>
      </c>
    </row>
    <row r="25" spans="1:22" ht="15.75" x14ac:dyDescent="0.25">
      <c r="A25" s="25"/>
      <c r="B25" s="26">
        <v>19</v>
      </c>
      <c r="C25" s="19">
        <v>-8.5</v>
      </c>
      <c r="D25" s="36">
        <v>-8.5</v>
      </c>
      <c r="E25" s="19">
        <v>6.9822884159999994</v>
      </c>
      <c r="F25" s="19">
        <v>0</v>
      </c>
      <c r="G25" s="19">
        <v>0</v>
      </c>
      <c r="H25" s="27">
        <v>37.141769999999994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36">
        <v>0</v>
      </c>
      <c r="O25" s="19">
        <v>0</v>
      </c>
      <c r="P25" s="27">
        <v>0</v>
      </c>
      <c r="Q25" s="27">
        <v>0</v>
      </c>
      <c r="R25" s="27">
        <v>0</v>
      </c>
      <c r="S25" s="27">
        <v>0</v>
      </c>
      <c r="T25" s="36">
        <v>0</v>
      </c>
      <c r="U25" s="20">
        <v>0</v>
      </c>
      <c r="V25" s="334">
        <v>-52.624000000000002</v>
      </c>
    </row>
    <row r="26" spans="1:22" ht="15.75" x14ac:dyDescent="0.25">
      <c r="A26" s="25"/>
      <c r="B26" s="26">
        <v>20</v>
      </c>
      <c r="C26" s="19">
        <v>-8.5</v>
      </c>
      <c r="D26" s="36">
        <v>-8.5</v>
      </c>
      <c r="E26" s="19">
        <v>6.9822884159999994</v>
      </c>
      <c r="F26" s="19">
        <v>0</v>
      </c>
      <c r="G26" s="19">
        <v>0</v>
      </c>
      <c r="H26" s="27">
        <v>37.141769999999994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36">
        <v>0</v>
      </c>
      <c r="O26" s="19">
        <v>0</v>
      </c>
      <c r="P26" s="27">
        <v>0</v>
      </c>
      <c r="Q26" s="27">
        <v>0</v>
      </c>
      <c r="R26" s="27">
        <v>0</v>
      </c>
      <c r="S26" s="27">
        <v>0</v>
      </c>
      <c r="T26" s="36">
        <v>0</v>
      </c>
      <c r="U26" s="20">
        <v>0</v>
      </c>
      <c r="V26" s="334">
        <v>-52.624000000000002</v>
      </c>
    </row>
    <row r="27" spans="1:22" ht="15.75" x14ac:dyDescent="0.25">
      <c r="A27" s="28" t="s">
        <v>23</v>
      </c>
      <c r="B27" s="29">
        <v>21</v>
      </c>
      <c r="C27" s="31">
        <v>-8.5</v>
      </c>
      <c r="D27" s="35">
        <v>-8.5</v>
      </c>
      <c r="E27" s="31">
        <v>45.979112015999995</v>
      </c>
      <c r="F27" s="31">
        <v>0</v>
      </c>
      <c r="G27" s="31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5">
        <v>0</v>
      </c>
      <c r="O27" s="31">
        <v>0</v>
      </c>
      <c r="P27" s="34">
        <v>0</v>
      </c>
      <c r="Q27" s="34">
        <v>0</v>
      </c>
      <c r="R27" s="34">
        <v>0</v>
      </c>
      <c r="S27" s="34">
        <v>0</v>
      </c>
      <c r="T27" s="35">
        <v>0</v>
      </c>
      <c r="U27" s="32">
        <v>0</v>
      </c>
      <c r="V27" s="335">
        <v>-54.478999999999999</v>
      </c>
    </row>
    <row r="28" spans="1:22" ht="15.75" x14ac:dyDescent="0.25">
      <c r="A28" s="25"/>
      <c r="B28" s="26">
        <v>22</v>
      </c>
      <c r="C28" s="19">
        <v>-8.5</v>
      </c>
      <c r="D28" s="36">
        <v>-8.5</v>
      </c>
      <c r="E28" s="19">
        <v>45.979112015999995</v>
      </c>
      <c r="F28" s="19">
        <v>0</v>
      </c>
      <c r="G28" s="19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36">
        <v>0</v>
      </c>
      <c r="O28" s="19">
        <v>0</v>
      </c>
      <c r="P28" s="27">
        <v>0</v>
      </c>
      <c r="Q28" s="27">
        <v>0</v>
      </c>
      <c r="R28" s="27">
        <v>0</v>
      </c>
      <c r="S28" s="27">
        <v>0</v>
      </c>
      <c r="T28" s="36">
        <v>0</v>
      </c>
      <c r="U28" s="20">
        <v>0</v>
      </c>
      <c r="V28" s="334">
        <v>-54.478999999999999</v>
      </c>
    </row>
    <row r="29" spans="1:22" ht="15.75" x14ac:dyDescent="0.25">
      <c r="A29" s="25"/>
      <c r="B29" s="26">
        <v>23</v>
      </c>
      <c r="C29" s="19">
        <v>-8.5</v>
      </c>
      <c r="D29" s="36">
        <v>-8.5</v>
      </c>
      <c r="E29" s="19">
        <v>45.979112015999995</v>
      </c>
      <c r="F29" s="19">
        <v>0</v>
      </c>
      <c r="G29" s="19">
        <v>8.7209999999999996E-2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36">
        <v>0</v>
      </c>
      <c r="O29" s="19">
        <v>0</v>
      </c>
      <c r="P29" s="27">
        <v>0</v>
      </c>
      <c r="Q29" s="27">
        <v>0</v>
      </c>
      <c r="R29" s="27">
        <v>0</v>
      </c>
      <c r="S29" s="27">
        <v>0</v>
      </c>
      <c r="T29" s="36">
        <v>0</v>
      </c>
      <c r="U29" s="20">
        <v>0</v>
      </c>
      <c r="V29" s="334">
        <v>-54.566000000000003</v>
      </c>
    </row>
    <row r="30" spans="1:22" ht="15.75" x14ac:dyDescent="0.25">
      <c r="A30" s="37"/>
      <c r="B30" s="38">
        <v>24</v>
      </c>
      <c r="C30" s="40">
        <v>-8.5</v>
      </c>
      <c r="D30" s="44">
        <v>-8.5</v>
      </c>
      <c r="E30" s="40">
        <v>45.979112015999995</v>
      </c>
      <c r="F30" s="40">
        <v>0</v>
      </c>
      <c r="G30" s="40">
        <v>0.10659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4">
        <v>0</v>
      </c>
      <c r="O30" s="40">
        <v>0</v>
      </c>
      <c r="P30" s="43">
        <v>0</v>
      </c>
      <c r="Q30" s="43">
        <v>0</v>
      </c>
      <c r="R30" s="43">
        <v>0</v>
      </c>
      <c r="S30" s="43">
        <v>0</v>
      </c>
      <c r="T30" s="44">
        <v>0</v>
      </c>
      <c r="U30" s="41">
        <v>0</v>
      </c>
      <c r="V30" s="336">
        <v>-54.585999999999999</v>
      </c>
    </row>
    <row r="31" spans="1:22" ht="15.75" x14ac:dyDescent="0.25">
      <c r="A31" s="45" t="s">
        <v>24</v>
      </c>
      <c r="B31" s="26">
        <v>25</v>
      </c>
      <c r="C31" s="19">
        <v>-8.5</v>
      </c>
      <c r="D31" s="36">
        <v>-8.5</v>
      </c>
      <c r="E31" s="19">
        <v>45.979112015999995</v>
      </c>
      <c r="F31" s="19">
        <v>0</v>
      </c>
      <c r="G31" s="19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36">
        <v>0</v>
      </c>
      <c r="O31" s="19">
        <v>0</v>
      </c>
      <c r="P31" s="27">
        <v>0</v>
      </c>
      <c r="Q31" s="27">
        <v>0</v>
      </c>
      <c r="R31" s="27">
        <v>0</v>
      </c>
      <c r="S31" s="27">
        <v>0</v>
      </c>
      <c r="T31" s="36">
        <v>0</v>
      </c>
      <c r="U31" s="20">
        <v>0</v>
      </c>
      <c r="V31" s="334">
        <v>-54.478999999999999</v>
      </c>
    </row>
    <row r="32" spans="1:22" ht="15.75" x14ac:dyDescent="0.25">
      <c r="A32" s="25"/>
      <c r="B32" s="26">
        <v>26</v>
      </c>
      <c r="C32" s="19">
        <v>-8.5</v>
      </c>
      <c r="D32" s="36">
        <v>-8.5</v>
      </c>
      <c r="E32" s="19">
        <v>45.979112015999995</v>
      </c>
      <c r="F32" s="19">
        <v>0</v>
      </c>
      <c r="G32" s="19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36">
        <v>0</v>
      </c>
      <c r="O32" s="19">
        <v>0</v>
      </c>
      <c r="P32" s="27">
        <v>0</v>
      </c>
      <c r="Q32" s="27">
        <v>0</v>
      </c>
      <c r="R32" s="27">
        <v>0</v>
      </c>
      <c r="S32" s="27">
        <v>0</v>
      </c>
      <c r="T32" s="36">
        <v>0</v>
      </c>
      <c r="U32" s="20">
        <v>0</v>
      </c>
      <c r="V32" s="334">
        <v>-54.478999999999999</v>
      </c>
    </row>
    <row r="33" spans="1:22" ht="15.75" x14ac:dyDescent="0.25">
      <c r="A33" s="25"/>
      <c r="B33" s="26">
        <v>27</v>
      </c>
      <c r="C33" s="19">
        <v>-8.5</v>
      </c>
      <c r="D33" s="36">
        <v>-8.5</v>
      </c>
      <c r="E33" s="19">
        <v>45.979112015999995</v>
      </c>
      <c r="F33" s="19">
        <v>0</v>
      </c>
      <c r="G33" s="19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36">
        <v>0</v>
      </c>
      <c r="O33" s="19">
        <v>0</v>
      </c>
      <c r="P33" s="27">
        <v>0</v>
      </c>
      <c r="Q33" s="27">
        <v>0</v>
      </c>
      <c r="R33" s="27">
        <v>0</v>
      </c>
      <c r="S33" s="27">
        <v>0</v>
      </c>
      <c r="T33" s="36">
        <v>0</v>
      </c>
      <c r="U33" s="20">
        <v>0</v>
      </c>
      <c r="V33" s="334">
        <v>-54.478999999999999</v>
      </c>
    </row>
    <row r="34" spans="1:22" ht="15.75" x14ac:dyDescent="0.25">
      <c r="A34" s="25"/>
      <c r="B34" s="26">
        <v>28</v>
      </c>
      <c r="C34" s="19">
        <v>-8.5</v>
      </c>
      <c r="D34" s="36">
        <v>-8.5</v>
      </c>
      <c r="E34" s="19">
        <v>45.979112015999995</v>
      </c>
      <c r="F34" s="19">
        <v>0</v>
      </c>
      <c r="G34" s="19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36">
        <v>0</v>
      </c>
      <c r="O34" s="19">
        <v>0</v>
      </c>
      <c r="P34" s="27">
        <v>0</v>
      </c>
      <c r="Q34" s="27">
        <v>0</v>
      </c>
      <c r="R34" s="27">
        <v>0</v>
      </c>
      <c r="S34" s="27">
        <v>0</v>
      </c>
      <c r="T34" s="36">
        <v>0</v>
      </c>
      <c r="U34" s="20">
        <v>0</v>
      </c>
      <c r="V34" s="334">
        <v>-54.478999999999999</v>
      </c>
    </row>
    <row r="35" spans="1:22" ht="15.75" x14ac:dyDescent="0.25">
      <c r="A35" s="28" t="s">
        <v>25</v>
      </c>
      <c r="B35" s="29">
        <v>29</v>
      </c>
      <c r="C35" s="31">
        <v>-8.5</v>
      </c>
      <c r="D35" s="35">
        <v>-8.5</v>
      </c>
      <c r="E35" s="31">
        <v>45.979112015999995</v>
      </c>
      <c r="F35" s="31">
        <v>0</v>
      </c>
      <c r="G35" s="31">
        <v>8.7209999999999996E-2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5">
        <v>0</v>
      </c>
      <c r="O35" s="31">
        <v>0</v>
      </c>
      <c r="P35" s="34">
        <v>0</v>
      </c>
      <c r="Q35" s="34">
        <v>0</v>
      </c>
      <c r="R35" s="34">
        <v>0</v>
      </c>
      <c r="S35" s="34">
        <v>0</v>
      </c>
      <c r="T35" s="35">
        <v>0</v>
      </c>
      <c r="U35" s="32">
        <v>0</v>
      </c>
      <c r="V35" s="335">
        <v>-54.566000000000003</v>
      </c>
    </row>
    <row r="36" spans="1:22" ht="15.75" x14ac:dyDescent="0.25">
      <c r="A36" s="25"/>
      <c r="B36" s="26">
        <v>30</v>
      </c>
      <c r="C36" s="19">
        <v>-8.5</v>
      </c>
      <c r="D36" s="36">
        <v>-8.5</v>
      </c>
      <c r="E36" s="19">
        <v>45.979112015999995</v>
      </c>
      <c r="F36" s="19">
        <v>0</v>
      </c>
      <c r="G36" s="19">
        <v>0.10659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36">
        <v>0</v>
      </c>
      <c r="O36" s="19">
        <v>0</v>
      </c>
      <c r="P36" s="27">
        <v>0</v>
      </c>
      <c r="Q36" s="27">
        <v>0</v>
      </c>
      <c r="R36" s="27">
        <v>0</v>
      </c>
      <c r="S36" s="27">
        <v>0</v>
      </c>
      <c r="T36" s="36">
        <v>0</v>
      </c>
      <c r="U36" s="20">
        <v>0</v>
      </c>
      <c r="V36" s="334">
        <v>-54.585999999999999</v>
      </c>
    </row>
    <row r="37" spans="1:22" ht="15.75" x14ac:dyDescent="0.25">
      <c r="A37" s="25"/>
      <c r="B37" s="26">
        <v>31</v>
      </c>
      <c r="C37" s="19">
        <v>-8.5</v>
      </c>
      <c r="D37" s="36">
        <v>-8.5</v>
      </c>
      <c r="E37" s="19">
        <v>44.122120416000008</v>
      </c>
      <c r="F37" s="19">
        <v>1.71513</v>
      </c>
      <c r="G37" s="19">
        <v>0.12597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36">
        <v>0</v>
      </c>
      <c r="O37" s="19">
        <v>0</v>
      </c>
      <c r="P37" s="27">
        <v>0</v>
      </c>
      <c r="Q37" s="27">
        <v>0</v>
      </c>
      <c r="R37" s="27">
        <v>0</v>
      </c>
      <c r="S37" s="27">
        <v>0</v>
      </c>
      <c r="T37" s="36">
        <v>0</v>
      </c>
      <c r="U37" s="20">
        <v>0</v>
      </c>
      <c r="V37" s="334">
        <v>-54.463000000000001</v>
      </c>
    </row>
    <row r="38" spans="1:22" ht="15.75" x14ac:dyDescent="0.25">
      <c r="A38" s="37"/>
      <c r="B38" s="38">
        <v>32</v>
      </c>
      <c r="C38" s="40">
        <v>-8.5</v>
      </c>
      <c r="D38" s="44">
        <v>-8.5</v>
      </c>
      <c r="E38" s="40">
        <v>29.266187616000003</v>
      </c>
      <c r="F38" s="40">
        <v>16.60866</v>
      </c>
      <c r="G38" s="40">
        <v>0.14534999999999998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4">
        <v>0</v>
      </c>
      <c r="O38" s="40">
        <v>0</v>
      </c>
      <c r="P38" s="43">
        <v>0</v>
      </c>
      <c r="Q38" s="43">
        <v>0</v>
      </c>
      <c r="R38" s="43">
        <v>0</v>
      </c>
      <c r="S38" s="43">
        <v>0</v>
      </c>
      <c r="T38" s="44">
        <v>0</v>
      </c>
      <c r="U38" s="41">
        <v>0</v>
      </c>
      <c r="V38" s="336">
        <v>-54.52</v>
      </c>
    </row>
    <row r="39" spans="1:22" ht="15.75" x14ac:dyDescent="0.25">
      <c r="A39" s="45" t="s">
        <v>26</v>
      </c>
      <c r="B39" s="26">
        <v>33</v>
      </c>
      <c r="C39" s="19">
        <v>-8.5</v>
      </c>
      <c r="D39" s="36">
        <v>-8.5</v>
      </c>
      <c r="E39" s="19">
        <v>6.9822884159999994</v>
      </c>
      <c r="F39" s="19">
        <v>27.054480000000002</v>
      </c>
      <c r="G39" s="19">
        <v>0.6782999999999999</v>
      </c>
      <c r="H39" s="27">
        <v>9.2830200000000005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36">
        <v>0</v>
      </c>
      <c r="O39" s="19">
        <v>0</v>
      </c>
      <c r="P39" s="27">
        <v>0</v>
      </c>
      <c r="Q39" s="27">
        <v>0</v>
      </c>
      <c r="R39" s="27">
        <v>0</v>
      </c>
      <c r="S39" s="27">
        <v>0</v>
      </c>
      <c r="T39" s="36">
        <v>0</v>
      </c>
      <c r="U39" s="20">
        <v>0</v>
      </c>
      <c r="V39" s="334">
        <v>-52.497999999999998</v>
      </c>
    </row>
    <row r="40" spans="1:22" ht="15.75" x14ac:dyDescent="0.25">
      <c r="A40" s="25"/>
      <c r="B40" s="26">
        <v>34</v>
      </c>
      <c r="C40" s="19">
        <v>-8.5</v>
      </c>
      <c r="D40" s="36">
        <v>-8.5</v>
      </c>
      <c r="E40" s="19">
        <v>6.9822884159999994</v>
      </c>
      <c r="F40" s="19">
        <v>35.009970000000003</v>
      </c>
      <c r="G40" s="19">
        <v>0.68798999999999999</v>
      </c>
      <c r="H40" s="27">
        <v>7.4322299999999997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36">
        <v>0</v>
      </c>
      <c r="O40" s="19">
        <v>6.1919504643962853</v>
      </c>
      <c r="P40" s="27">
        <v>0</v>
      </c>
      <c r="Q40" s="27">
        <v>0</v>
      </c>
      <c r="R40" s="27">
        <v>0</v>
      </c>
      <c r="S40" s="27">
        <v>0</v>
      </c>
      <c r="T40" s="36">
        <v>0</v>
      </c>
      <c r="U40" s="20">
        <v>0</v>
      </c>
      <c r="V40" s="334">
        <v>-52.420999999999999</v>
      </c>
    </row>
    <row r="41" spans="1:22" ht="15.75" x14ac:dyDescent="0.25">
      <c r="A41" s="25"/>
      <c r="B41" s="26">
        <v>35</v>
      </c>
      <c r="C41" s="19">
        <v>-8.5</v>
      </c>
      <c r="D41" s="36">
        <v>-8.5</v>
      </c>
      <c r="E41" s="19">
        <v>6.9822884159999994</v>
      </c>
      <c r="F41" s="19">
        <v>39.971249999999998</v>
      </c>
      <c r="G41" s="19">
        <v>0.58139999999999992</v>
      </c>
      <c r="H41" s="27">
        <v>6.5019900000000002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36">
        <v>0</v>
      </c>
      <c r="O41" s="19">
        <v>10.319917440660475</v>
      </c>
      <c r="P41" s="27">
        <v>0</v>
      </c>
      <c r="Q41" s="27">
        <v>0</v>
      </c>
      <c r="R41" s="27">
        <v>0</v>
      </c>
      <c r="S41" s="27">
        <v>0</v>
      </c>
      <c r="T41" s="36">
        <v>0</v>
      </c>
      <c r="U41" s="20">
        <v>0</v>
      </c>
      <c r="V41" s="334">
        <v>-52.216999999999999</v>
      </c>
    </row>
    <row r="42" spans="1:22" ht="15.75" x14ac:dyDescent="0.25">
      <c r="A42" s="25"/>
      <c r="B42" s="26">
        <v>36</v>
      </c>
      <c r="C42" s="19">
        <v>-8.5</v>
      </c>
      <c r="D42" s="36">
        <v>-8.5</v>
      </c>
      <c r="E42" s="19">
        <v>6.9822884159999994</v>
      </c>
      <c r="F42" s="19">
        <v>44.767800000000001</v>
      </c>
      <c r="G42" s="19">
        <v>0.49419000000000002</v>
      </c>
      <c r="H42" s="27">
        <v>5.5717499999999998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44">
        <v>0</v>
      </c>
      <c r="O42" s="19">
        <v>15.479876160990713</v>
      </c>
      <c r="P42" s="27">
        <v>0</v>
      </c>
      <c r="Q42" s="27">
        <v>0</v>
      </c>
      <c r="R42" s="27">
        <v>0</v>
      </c>
      <c r="S42" s="27">
        <v>0</v>
      </c>
      <c r="T42" s="36">
        <v>0</v>
      </c>
      <c r="U42" s="20">
        <v>0</v>
      </c>
      <c r="V42" s="334">
        <v>-50.835999999999999</v>
      </c>
    </row>
    <row r="43" spans="1:22" ht="15.75" x14ac:dyDescent="0.25">
      <c r="A43" s="28" t="s">
        <v>27</v>
      </c>
      <c r="B43" s="29">
        <v>37</v>
      </c>
      <c r="C43" s="31">
        <v>-8.5</v>
      </c>
      <c r="D43" s="35">
        <v>-8.5</v>
      </c>
      <c r="E43" s="31">
        <v>6.9822884159999994</v>
      </c>
      <c r="F43" s="31">
        <v>48.701939999999993</v>
      </c>
      <c r="G43" s="31">
        <v>0.43604999999999999</v>
      </c>
      <c r="H43" s="34">
        <v>4.6415100000000002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5">
        <v>0</v>
      </c>
      <c r="O43" s="31">
        <v>19.607843137254903</v>
      </c>
      <c r="P43" s="31">
        <v>0</v>
      </c>
      <c r="Q43" s="31">
        <v>0</v>
      </c>
      <c r="R43" s="34">
        <v>0</v>
      </c>
      <c r="S43" s="31">
        <v>0</v>
      </c>
      <c r="T43" s="35">
        <v>0</v>
      </c>
      <c r="U43" s="32">
        <v>0</v>
      </c>
      <c r="V43" s="335">
        <v>-49.654000000000003</v>
      </c>
    </row>
    <row r="44" spans="1:22" ht="15.75" x14ac:dyDescent="0.25">
      <c r="A44" s="25" t="s">
        <v>28</v>
      </c>
      <c r="B44" s="26">
        <v>38</v>
      </c>
      <c r="C44" s="19">
        <v>-8.5</v>
      </c>
      <c r="D44" s="36">
        <v>-8.5</v>
      </c>
      <c r="E44" s="19">
        <v>6.9822884159999994</v>
      </c>
      <c r="F44" s="19">
        <v>52.40352</v>
      </c>
      <c r="G44" s="19">
        <v>0.37791000000000002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36">
        <v>0</v>
      </c>
      <c r="O44" s="19">
        <v>21.671826625386998</v>
      </c>
      <c r="P44" s="27">
        <v>0</v>
      </c>
      <c r="Q44" s="27">
        <v>0</v>
      </c>
      <c r="R44" s="27">
        <v>0</v>
      </c>
      <c r="S44" s="27">
        <v>0</v>
      </c>
      <c r="T44" s="36">
        <v>0</v>
      </c>
      <c r="U44" s="20">
        <v>0</v>
      </c>
      <c r="V44" s="334">
        <v>-46.591999999999999</v>
      </c>
    </row>
    <row r="45" spans="1:22" ht="15.75" x14ac:dyDescent="0.25">
      <c r="A45" s="25"/>
      <c r="B45" s="26">
        <v>39</v>
      </c>
      <c r="C45" s="19">
        <v>-8.5</v>
      </c>
      <c r="D45" s="36">
        <v>-8.5</v>
      </c>
      <c r="E45" s="19">
        <v>6.9822884159999994</v>
      </c>
      <c r="F45" s="19">
        <v>55.669049999999999</v>
      </c>
      <c r="G45" s="19">
        <v>0.30038999999999999</v>
      </c>
      <c r="H45" s="27">
        <v>0</v>
      </c>
      <c r="I45" s="27">
        <v>4.6415100000000002</v>
      </c>
      <c r="J45" s="27">
        <v>0</v>
      </c>
      <c r="K45" s="27">
        <v>0</v>
      </c>
      <c r="L45" s="27">
        <v>0</v>
      </c>
      <c r="M45" s="27">
        <v>0</v>
      </c>
      <c r="N45" s="36">
        <v>0</v>
      </c>
      <c r="O45" s="19">
        <v>24.767801857585141</v>
      </c>
      <c r="P45" s="27">
        <v>0</v>
      </c>
      <c r="Q45" s="27">
        <v>0</v>
      </c>
      <c r="R45" s="27">
        <v>0</v>
      </c>
      <c r="S45" s="27">
        <v>0</v>
      </c>
      <c r="T45" s="36">
        <v>0</v>
      </c>
      <c r="U45" s="20">
        <v>0</v>
      </c>
      <c r="V45" s="334">
        <v>-51.325000000000003</v>
      </c>
    </row>
    <row r="46" spans="1:22" ht="15.75" x14ac:dyDescent="0.25">
      <c r="A46" s="37"/>
      <c r="B46" s="38">
        <v>40</v>
      </c>
      <c r="C46" s="40">
        <v>-8.5</v>
      </c>
      <c r="D46" s="44">
        <v>-8.5</v>
      </c>
      <c r="E46" s="40">
        <v>6.9822884159999994</v>
      </c>
      <c r="F46" s="40">
        <v>58.818300000000001</v>
      </c>
      <c r="G46" s="40">
        <v>0.25194</v>
      </c>
      <c r="H46" s="43">
        <v>0</v>
      </c>
      <c r="I46" s="43">
        <v>4.6415100000000002</v>
      </c>
      <c r="J46" s="43">
        <v>0</v>
      </c>
      <c r="K46" s="43">
        <v>0</v>
      </c>
      <c r="L46" s="43">
        <v>0</v>
      </c>
      <c r="M46" s="43">
        <v>0</v>
      </c>
      <c r="N46" s="44">
        <v>0</v>
      </c>
      <c r="O46" s="40">
        <v>26.831785345717236</v>
      </c>
      <c r="P46" s="43">
        <v>0</v>
      </c>
      <c r="Q46" s="43">
        <v>0</v>
      </c>
      <c r="R46" s="43">
        <v>0</v>
      </c>
      <c r="S46" s="43">
        <v>0</v>
      </c>
      <c r="T46" s="44">
        <v>0</v>
      </c>
      <c r="U46" s="41">
        <v>0</v>
      </c>
      <c r="V46" s="336">
        <v>-52.362000000000002</v>
      </c>
    </row>
    <row r="47" spans="1:22" ht="15.75" x14ac:dyDescent="0.25">
      <c r="A47" s="45" t="s">
        <v>29</v>
      </c>
      <c r="B47" s="26">
        <v>41</v>
      </c>
      <c r="C47" s="19">
        <v>-8.5</v>
      </c>
      <c r="D47" s="36">
        <v>-8.5</v>
      </c>
      <c r="E47" s="19">
        <v>6.9822884159999994</v>
      </c>
      <c r="F47" s="19">
        <v>60.329939999999993</v>
      </c>
      <c r="G47" s="19">
        <v>0.21318000000000001</v>
      </c>
      <c r="H47" s="27">
        <v>0</v>
      </c>
      <c r="I47" s="27">
        <v>4.6415100000000002</v>
      </c>
      <c r="J47" s="27">
        <v>0</v>
      </c>
      <c r="K47" s="27">
        <v>0</v>
      </c>
      <c r="L47" s="27">
        <v>0</v>
      </c>
      <c r="M47" s="27">
        <v>0</v>
      </c>
      <c r="N47" s="36">
        <v>0</v>
      </c>
      <c r="O47" s="19">
        <v>33.023735810113521</v>
      </c>
      <c r="P47" s="27">
        <v>0</v>
      </c>
      <c r="Q47" s="27">
        <v>0</v>
      </c>
      <c r="R47" s="27">
        <v>0</v>
      </c>
      <c r="S47" s="27">
        <v>0</v>
      </c>
      <c r="T47" s="36">
        <v>0</v>
      </c>
      <c r="U47" s="20">
        <v>0</v>
      </c>
      <c r="V47" s="334">
        <v>-47.643000000000001</v>
      </c>
    </row>
    <row r="48" spans="1:22" ht="15.75" x14ac:dyDescent="0.25">
      <c r="A48" s="25"/>
      <c r="B48" s="26">
        <v>42</v>
      </c>
      <c r="C48" s="19">
        <v>-8.5</v>
      </c>
      <c r="D48" s="36">
        <v>-8.5</v>
      </c>
      <c r="E48" s="19">
        <v>6.9822884159999994</v>
      </c>
      <c r="F48" s="19">
        <v>49.418999999999997</v>
      </c>
      <c r="G48" s="19">
        <v>0</v>
      </c>
      <c r="H48" s="27">
        <v>0</v>
      </c>
      <c r="I48" s="27">
        <v>4.6415100000000002</v>
      </c>
      <c r="J48" s="27">
        <v>0</v>
      </c>
      <c r="K48" s="27">
        <v>0</v>
      </c>
      <c r="L48" s="27">
        <v>0</v>
      </c>
      <c r="M48" s="27">
        <v>0</v>
      </c>
      <c r="N48" s="36">
        <v>0</v>
      </c>
      <c r="O48" s="19">
        <v>33.023735810113521</v>
      </c>
      <c r="P48" s="27">
        <v>0</v>
      </c>
      <c r="Q48" s="27">
        <v>0</v>
      </c>
      <c r="R48" s="27">
        <v>0</v>
      </c>
      <c r="S48" s="27">
        <v>0</v>
      </c>
      <c r="T48" s="36">
        <v>0</v>
      </c>
      <c r="U48" s="20">
        <v>0</v>
      </c>
      <c r="V48" s="334">
        <v>-36.518999999999998</v>
      </c>
    </row>
    <row r="49" spans="1:22" ht="15.75" x14ac:dyDescent="0.25">
      <c r="A49" s="25"/>
      <c r="B49" s="26">
        <v>43</v>
      </c>
      <c r="C49" s="19">
        <v>-8.5</v>
      </c>
      <c r="D49" s="36">
        <v>-8.5</v>
      </c>
      <c r="E49" s="19">
        <v>6.9822884159999994</v>
      </c>
      <c r="F49" s="19">
        <v>52.820189999999997</v>
      </c>
      <c r="G49" s="19">
        <v>0</v>
      </c>
      <c r="H49" s="27">
        <v>0</v>
      </c>
      <c r="I49" s="27">
        <v>7.4322299999999997</v>
      </c>
      <c r="J49" s="27">
        <v>0</v>
      </c>
      <c r="K49" s="27">
        <v>0</v>
      </c>
      <c r="L49" s="27">
        <v>0</v>
      </c>
      <c r="M49" s="27">
        <v>0</v>
      </c>
      <c r="N49" s="36">
        <v>0</v>
      </c>
      <c r="O49" s="19">
        <v>36.119711042311664</v>
      </c>
      <c r="P49" s="27">
        <v>0</v>
      </c>
      <c r="Q49" s="27">
        <v>0</v>
      </c>
      <c r="R49" s="27">
        <v>0</v>
      </c>
      <c r="S49" s="27">
        <v>0</v>
      </c>
      <c r="T49" s="36">
        <v>0</v>
      </c>
      <c r="U49" s="20">
        <v>0</v>
      </c>
      <c r="V49" s="334">
        <v>-39.615000000000002</v>
      </c>
    </row>
    <row r="50" spans="1:22" ht="15.75" x14ac:dyDescent="0.25">
      <c r="A50" s="25"/>
      <c r="B50" s="26">
        <v>44</v>
      </c>
      <c r="C50" s="19">
        <v>-8.5</v>
      </c>
      <c r="D50" s="36">
        <v>-8.5</v>
      </c>
      <c r="E50" s="19">
        <v>6.9822884159999994</v>
      </c>
      <c r="F50" s="19">
        <v>56.192309999999999</v>
      </c>
      <c r="G50" s="19">
        <v>0</v>
      </c>
      <c r="H50" s="27">
        <v>0</v>
      </c>
      <c r="I50" s="27">
        <v>7.4322299999999997</v>
      </c>
      <c r="J50" s="27">
        <v>0</v>
      </c>
      <c r="K50" s="27">
        <v>0</v>
      </c>
      <c r="L50" s="27">
        <v>0</v>
      </c>
      <c r="M50" s="27">
        <v>0</v>
      </c>
      <c r="N50" s="36">
        <v>0</v>
      </c>
      <c r="O50" s="19">
        <v>36.119711042311664</v>
      </c>
      <c r="P50" s="27">
        <v>0</v>
      </c>
      <c r="Q50" s="27">
        <v>0</v>
      </c>
      <c r="R50" s="27">
        <v>0</v>
      </c>
      <c r="S50" s="27">
        <v>0</v>
      </c>
      <c r="T50" s="36">
        <v>0</v>
      </c>
      <c r="U50" s="20">
        <v>0</v>
      </c>
      <c r="V50" s="334">
        <v>-42.987000000000002</v>
      </c>
    </row>
    <row r="51" spans="1:22" ht="15.75" x14ac:dyDescent="0.25">
      <c r="A51" s="28" t="s">
        <v>30</v>
      </c>
      <c r="B51" s="29">
        <v>45</v>
      </c>
      <c r="C51" s="31">
        <v>-8.5</v>
      </c>
      <c r="D51" s="35">
        <v>-8.5</v>
      </c>
      <c r="E51" s="31">
        <v>6.9822884159999994</v>
      </c>
      <c r="F51" s="31">
        <v>59.186519999999994</v>
      </c>
      <c r="G51" s="31">
        <v>0</v>
      </c>
      <c r="H51" s="34">
        <v>0</v>
      </c>
      <c r="I51" s="34">
        <v>12.994289999999999</v>
      </c>
      <c r="J51" s="34">
        <v>0</v>
      </c>
      <c r="K51" s="34">
        <v>0</v>
      </c>
      <c r="L51" s="34">
        <v>0</v>
      </c>
      <c r="M51" s="34">
        <v>0</v>
      </c>
      <c r="N51" s="35">
        <v>0</v>
      </c>
      <c r="O51" s="31">
        <v>36.119711042311664</v>
      </c>
      <c r="P51" s="34">
        <v>0</v>
      </c>
      <c r="Q51" s="34">
        <v>0</v>
      </c>
      <c r="R51" s="34">
        <v>0</v>
      </c>
      <c r="S51" s="34">
        <v>0</v>
      </c>
      <c r="T51" s="35">
        <v>0</v>
      </c>
      <c r="U51" s="32">
        <v>0</v>
      </c>
      <c r="V51" s="335">
        <v>-51.542999999999999</v>
      </c>
    </row>
    <row r="52" spans="1:22" ht="15.75" x14ac:dyDescent="0.25">
      <c r="A52" s="25"/>
      <c r="B52" s="26">
        <v>46</v>
      </c>
      <c r="C52" s="19">
        <v>-8.5</v>
      </c>
      <c r="D52" s="36">
        <v>-8.5</v>
      </c>
      <c r="E52" s="19">
        <v>6.9822884159999994</v>
      </c>
      <c r="F52" s="19">
        <v>61.880339999999997</v>
      </c>
      <c r="G52" s="19">
        <v>9.6900000000000007E-3</v>
      </c>
      <c r="H52" s="27">
        <v>0</v>
      </c>
      <c r="I52" s="27">
        <v>11.1435</v>
      </c>
      <c r="J52" s="27">
        <v>0</v>
      </c>
      <c r="K52" s="27">
        <v>0</v>
      </c>
      <c r="L52" s="27">
        <v>0</v>
      </c>
      <c r="M52" s="27">
        <v>0</v>
      </c>
      <c r="N52" s="36">
        <v>0</v>
      </c>
      <c r="O52" s="19">
        <v>36.119711042311664</v>
      </c>
      <c r="P52" s="27">
        <v>0</v>
      </c>
      <c r="Q52" s="27">
        <v>0</v>
      </c>
      <c r="R52" s="27">
        <v>0</v>
      </c>
      <c r="S52" s="27">
        <v>0</v>
      </c>
      <c r="T52" s="36">
        <v>0</v>
      </c>
      <c r="U52" s="20">
        <v>0</v>
      </c>
      <c r="V52" s="334">
        <v>-52.396000000000001</v>
      </c>
    </row>
    <row r="53" spans="1:22" ht="15.75" x14ac:dyDescent="0.25">
      <c r="A53" s="25"/>
      <c r="B53" s="26">
        <v>47</v>
      </c>
      <c r="C53" s="19">
        <v>-8.5</v>
      </c>
      <c r="D53" s="36">
        <v>-8.5</v>
      </c>
      <c r="E53" s="19">
        <v>6.9822884159999994</v>
      </c>
      <c r="F53" s="19">
        <v>63.227249999999998</v>
      </c>
      <c r="G53" s="19">
        <v>9.6900000000000007E-3</v>
      </c>
      <c r="H53" s="27">
        <v>0</v>
      </c>
      <c r="I53" s="27">
        <v>7.4322299999999997</v>
      </c>
      <c r="J53" s="27">
        <v>0</v>
      </c>
      <c r="K53" s="27">
        <v>0</v>
      </c>
      <c r="L53" s="27">
        <v>0</v>
      </c>
      <c r="M53" s="27">
        <v>0</v>
      </c>
      <c r="N53" s="36">
        <v>0</v>
      </c>
      <c r="O53" s="19">
        <v>36.119711042311664</v>
      </c>
      <c r="P53" s="27">
        <v>0</v>
      </c>
      <c r="Q53" s="27">
        <v>0</v>
      </c>
      <c r="R53" s="27">
        <v>0</v>
      </c>
      <c r="S53" s="27">
        <v>0</v>
      </c>
      <c r="T53" s="36">
        <v>0</v>
      </c>
      <c r="U53" s="20">
        <v>0</v>
      </c>
      <c r="V53" s="334">
        <v>-50.031999999999996</v>
      </c>
    </row>
    <row r="54" spans="1:22" ht="16.5" thickBot="1" x14ac:dyDescent="0.3">
      <c r="A54" s="12"/>
      <c r="B54" s="13">
        <v>48</v>
      </c>
      <c r="C54" s="47">
        <v>-8.5</v>
      </c>
      <c r="D54" s="51">
        <v>-8.5</v>
      </c>
      <c r="E54" s="47">
        <v>6.9822884159999994</v>
      </c>
      <c r="F54" s="47">
        <v>64.496639999999999</v>
      </c>
      <c r="G54" s="47">
        <v>9.6900000000000007E-3</v>
      </c>
      <c r="H54" s="50">
        <v>0</v>
      </c>
      <c r="I54" s="50">
        <v>7.4322299999999997</v>
      </c>
      <c r="J54" s="50">
        <v>0</v>
      </c>
      <c r="K54" s="50">
        <v>0</v>
      </c>
      <c r="L54" s="50">
        <v>0</v>
      </c>
      <c r="M54" s="50">
        <v>0</v>
      </c>
      <c r="N54" s="51">
        <v>0</v>
      </c>
      <c r="O54" s="47">
        <v>35.087719298245617</v>
      </c>
      <c r="P54" s="50">
        <v>0</v>
      </c>
      <c r="Q54" s="50">
        <v>0</v>
      </c>
      <c r="R54" s="50">
        <v>0</v>
      </c>
      <c r="S54" s="50">
        <v>0</v>
      </c>
      <c r="T54" s="51">
        <v>0</v>
      </c>
      <c r="U54" s="48">
        <v>0</v>
      </c>
      <c r="V54" s="337">
        <v>-52.332999999999998</v>
      </c>
    </row>
    <row r="55" spans="1:22" ht="15.75" thickTop="1" x14ac:dyDescent="0.25">
      <c r="A55" s="338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757" t="s">
        <v>31</v>
      </c>
      <c r="T55" s="757"/>
      <c r="U55" s="757"/>
      <c r="V55" s="757"/>
    </row>
    <row r="56" spans="1:22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</row>
    <row r="57" spans="1:22" ht="18.75" thickBot="1" x14ac:dyDescent="0.3">
      <c r="A57" s="746" t="s">
        <v>147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2"/>
      <c r="M57" s="2">
        <v>0</v>
      </c>
      <c r="N57" s="84"/>
      <c r="O57" s="299"/>
      <c r="P57" s="299"/>
      <c r="Q57" s="299"/>
      <c r="R57" s="299"/>
      <c r="S57" s="299"/>
      <c r="T57" s="299"/>
      <c r="U57" s="299"/>
      <c r="V57" s="299" t="s">
        <v>148</v>
      </c>
    </row>
    <row r="58" spans="1:22" ht="16.5" thickTop="1" thickBot="1" x14ac:dyDescent="0.3">
      <c r="A58" s="300" t="s">
        <v>3</v>
      </c>
      <c r="B58" s="326"/>
      <c r="C58" s="327" t="str">
        <f>C4</f>
        <v>PROVISIONAL FINAL</v>
      </c>
      <c r="D58" s="302"/>
      <c r="E58" s="326"/>
      <c r="F58" s="328"/>
      <c r="G58" s="328"/>
      <c r="H58" s="297" t="s">
        <v>4</v>
      </c>
      <c r="I58" s="297"/>
      <c r="J58" s="297"/>
      <c r="K58" s="302">
        <f>K4</f>
        <v>0.05</v>
      </c>
      <c r="L58" s="328"/>
      <c r="M58" s="329" t="s">
        <v>5</v>
      </c>
      <c r="N58" s="328" t="str">
        <f>N4</f>
        <v>21.12.2022</v>
      </c>
      <c r="O58" s="326"/>
      <c r="P58" s="328"/>
      <c r="Q58" s="328"/>
      <c r="R58" s="328"/>
      <c r="S58" s="330" t="s">
        <v>131</v>
      </c>
      <c r="T58" s="297"/>
      <c r="U58" s="312"/>
      <c r="V58" s="302">
        <f>V4</f>
        <v>3.1</v>
      </c>
    </row>
    <row r="59" spans="1:22" ht="15.75" customHeight="1" thickTop="1" x14ac:dyDescent="0.25">
      <c r="A59" s="768" t="s">
        <v>7</v>
      </c>
      <c r="B59" s="769"/>
      <c r="C59" s="824" t="s">
        <v>141</v>
      </c>
      <c r="D59" s="826" t="s">
        <v>142</v>
      </c>
      <c r="E59" s="828" t="s">
        <v>97</v>
      </c>
      <c r="F59" s="845" t="s">
        <v>262</v>
      </c>
      <c r="G59" s="828"/>
      <c r="H59" s="830" t="s">
        <v>170</v>
      </c>
      <c r="I59" s="830" t="s">
        <v>171</v>
      </c>
      <c r="J59" s="830" t="s">
        <v>261</v>
      </c>
      <c r="K59" s="832" t="s">
        <v>98</v>
      </c>
      <c r="L59" s="833"/>
      <c r="M59" s="833"/>
      <c r="N59" s="834"/>
      <c r="O59" s="828" t="s">
        <v>99</v>
      </c>
      <c r="P59" s="828" t="s">
        <v>172</v>
      </c>
      <c r="Q59" s="828" t="s">
        <v>173</v>
      </c>
      <c r="R59" s="835" t="s">
        <v>100</v>
      </c>
      <c r="S59" s="836"/>
      <c r="T59" s="837"/>
      <c r="U59" s="838" t="s">
        <v>144</v>
      </c>
      <c r="V59" s="840" t="s">
        <v>120</v>
      </c>
    </row>
    <row r="60" spans="1:22" ht="24.75" thickBot="1" x14ac:dyDescent="0.3">
      <c r="A60" s="146" t="s">
        <v>14</v>
      </c>
      <c r="B60" s="14" t="s">
        <v>15</v>
      </c>
      <c r="C60" s="825"/>
      <c r="D60" s="827"/>
      <c r="E60" s="829"/>
      <c r="F60" s="641" t="s">
        <v>79</v>
      </c>
      <c r="G60" s="641" t="s">
        <v>263</v>
      </c>
      <c r="H60" s="831"/>
      <c r="I60" s="831"/>
      <c r="J60" s="831"/>
      <c r="K60" s="341" t="s">
        <v>101</v>
      </c>
      <c r="L60" s="339" t="s">
        <v>145</v>
      </c>
      <c r="M60" s="339" t="s">
        <v>146</v>
      </c>
      <c r="N60" s="190" t="s">
        <v>103</v>
      </c>
      <c r="O60" s="829"/>
      <c r="P60" s="829"/>
      <c r="Q60" s="829"/>
      <c r="R60" s="339" t="s">
        <v>101</v>
      </c>
      <c r="S60" s="339" t="s">
        <v>66</v>
      </c>
      <c r="T60" s="340" t="s">
        <v>67</v>
      </c>
      <c r="U60" s="839"/>
      <c r="V60" s="841"/>
    </row>
    <row r="61" spans="1:22" ht="16.5" thickTop="1" x14ac:dyDescent="0.25">
      <c r="A61" s="45" t="s">
        <v>33</v>
      </c>
      <c r="B61" s="26">
        <v>49</v>
      </c>
      <c r="C61" s="307">
        <v>-8.5</v>
      </c>
      <c r="D61" s="57">
        <v>-8.5</v>
      </c>
      <c r="E61" s="307">
        <v>6.9822884159999994</v>
      </c>
      <c r="F61" s="307">
        <v>65.601299999999995</v>
      </c>
      <c r="G61" s="307">
        <v>1.9380000000000001E-2</v>
      </c>
      <c r="H61" s="23">
        <v>0</v>
      </c>
      <c r="I61" s="23">
        <v>4.6415100000000002</v>
      </c>
      <c r="J61" s="23">
        <v>0</v>
      </c>
      <c r="K61" s="23">
        <v>0</v>
      </c>
      <c r="L61" s="23">
        <v>0</v>
      </c>
      <c r="M61" s="27">
        <v>0</v>
      </c>
      <c r="N61" s="57">
        <v>0</v>
      </c>
      <c r="O61" s="307">
        <v>35.087719298245617</v>
      </c>
      <c r="P61" s="23">
        <v>0</v>
      </c>
      <c r="Q61" s="307">
        <v>0</v>
      </c>
      <c r="R61" s="307">
        <v>0</v>
      </c>
      <c r="S61" s="23">
        <v>0</v>
      </c>
      <c r="T61" s="36">
        <v>0</v>
      </c>
      <c r="U61" s="20">
        <v>0</v>
      </c>
      <c r="V61" s="333">
        <v>-50.656999999999996</v>
      </c>
    </row>
    <row r="62" spans="1:22" ht="15.75" x14ac:dyDescent="0.25">
      <c r="A62" s="25"/>
      <c r="B62" s="26">
        <v>50</v>
      </c>
      <c r="C62" s="19">
        <v>-8.5</v>
      </c>
      <c r="D62" s="36">
        <v>-8.5</v>
      </c>
      <c r="E62" s="19">
        <v>6.9822884159999994</v>
      </c>
      <c r="F62" s="19">
        <v>61.492739999999998</v>
      </c>
      <c r="G62" s="19">
        <v>0</v>
      </c>
      <c r="H62" s="27">
        <v>0</v>
      </c>
      <c r="I62" s="27">
        <v>4.6415100000000002</v>
      </c>
      <c r="J62" s="27">
        <v>0</v>
      </c>
      <c r="K62" s="27">
        <v>0</v>
      </c>
      <c r="L62" s="27">
        <v>0</v>
      </c>
      <c r="M62" s="27">
        <v>0</v>
      </c>
      <c r="N62" s="36">
        <v>0</v>
      </c>
      <c r="O62" s="19">
        <v>35.087719298245617</v>
      </c>
      <c r="P62" s="27">
        <v>0</v>
      </c>
      <c r="Q62" s="19">
        <v>0</v>
      </c>
      <c r="R62" s="19">
        <v>0</v>
      </c>
      <c r="S62" s="27">
        <v>0</v>
      </c>
      <c r="T62" s="36">
        <v>0</v>
      </c>
      <c r="U62" s="20">
        <v>0</v>
      </c>
      <c r="V62" s="334">
        <v>-46.529000000000003</v>
      </c>
    </row>
    <row r="63" spans="1:22" ht="15.75" x14ac:dyDescent="0.25">
      <c r="A63" s="25"/>
      <c r="B63" s="26">
        <v>51</v>
      </c>
      <c r="C63" s="19">
        <v>-8.5</v>
      </c>
      <c r="D63" s="36">
        <v>-8.5</v>
      </c>
      <c r="E63" s="19">
        <v>6.9822884159999994</v>
      </c>
      <c r="F63" s="19">
        <v>61.812509999999996</v>
      </c>
      <c r="G63" s="19">
        <v>0</v>
      </c>
      <c r="H63" s="27">
        <v>0</v>
      </c>
      <c r="I63" s="27">
        <v>4.6415100000000002</v>
      </c>
      <c r="J63" s="27">
        <v>0</v>
      </c>
      <c r="K63" s="27">
        <v>0</v>
      </c>
      <c r="L63" s="27">
        <v>0</v>
      </c>
      <c r="M63" s="27">
        <v>0</v>
      </c>
      <c r="N63" s="36">
        <v>0</v>
      </c>
      <c r="O63" s="19">
        <v>35.087719298245617</v>
      </c>
      <c r="P63" s="27">
        <v>0</v>
      </c>
      <c r="Q63" s="19">
        <v>0</v>
      </c>
      <c r="R63" s="19">
        <v>0</v>
      </c>
      <c r="S63" s="27">
        <v>0</v>
      </c>
      <c r="T63" s="36">
        <v>0</v>
      </c>
      <c r="U63" s="20">
        <v>0</v>
      </c>
      <c r="V63" s="334">
        <v>-46.848999999999997</v>
      </c>
    </row>
    <row r="64" spans="1:22" ht="15.75" x14ac:dyDescent="0.25">
      <c r="A64" s="25"/>
      <c r="B64" s="26">
        <v>52</v>
      </c>
      <c r="C64" s="19">
        <v>-8.5</v>
      </c>
      <c r="D64" s="36">
        <v>-8.5</v>
      </c>
      <c r="E64" s="19">
        <v>6.9822884159999994</v>
      </c>
      <c r="F64" s="19">
        <v>62.238869999999999</v>
      </c>
      <c r="G64" s="19">
        <v>0</v>
      </c>
      <c r="H64" s="27">
        <v>0</v>
      </c>
      <c r="I64" s="27">
        <v>4.6415100000000002</v>
      </c>
      <c r="J64" s="27">
        <v>0</v>
      </c>
      <c r="K64" s="27">
        <v>0</v>
      </c>
      <c r="L64" s="27">
        <v>0</v>
      </c>
      <c r="M64" s="27">
        <v>0</v>
      </c>
      <c r="N64" s="36">
        <v>0</v>
      </c>
      <c r="O64" s="19">
        <v>35.087719298245617</v>
      </c>
      <c r="P64" s="27">
        <v>0</v>
      </c>
      <c r="Q64" s="19">
        <v>0</v>
      </c>
      <c r="R64" s="19">
        <v>0</v>
      </c>
      <c r="S64" s="27">
        <v>0</v>
      </c>
      <c r="T64" s="36">
        <v>0</v>
      </c>
      <c r="U64" s="20">
        <v>0</v>
      </c>
      <c r="V64" s="334">
        <v>-47.274999999999999</v>
      </c>
    </row>
    <row r="65" spans="1:22" ht="15.75" x14ac:dyDescent="0.25">
      <c r="A65" s="28" t="s">
        <v>34</v>
      </c>
      <c r="B65" s="29">
        <v>53</v>
      </c>
      <c r="C65" s="31">
        <v>-8.5</v>
      </c>
      <c r="D65" s="35">
        <v>-8.5</v>
      </c>
      <c r="E65" s="31">
        <v>6.9822884159999994</v>
      </c>
      <c r="F65" s="31">
        <v>62.52957</v>
      </c>
      <c r="G65" s="31">
        <v>1.9380000000000001E-2</v>
      </c>
      <c r="H65" s="34">
        <v>0</v>
      </c>
      <c r="I65" s="34">
        <v>11.1435</v>
      </c>
      <c r="J65" s="34">
        <v>0</v>
      </c>
      <c r="K65" s="34">
        <v>0</v>
      </c>
      <c r="L65" s="34">
        <v>0</v>
      </c>
      <c r="M65" s="34">
        <v>0</v>
      </c>
      <c r="N65" s="35">
        <v>0</v>
      </c>
      <c r="O65" s="31">
        <v>35.087719298245617</v>
      </c>
      <c r="P65" s="34">
        <v>0</v>
      </c>
      <c r="Q65" s="31">
        <v>0</v>
      </c>
      <c r="R65" s="31">
        <v>0</v>
      </c>
      <c r="S65" s="34">
        <v>0</v>
      </c>
      <c r="T65" s="35">
        <v>0</v>
      </c>
      <c r="U65" s="32">
        <v>0</v>
      </c>
      <c r="V65" s="335">
        <v>-54.087000000000003</v>
      </c>
    </row>
    <row r="66" spans="1:22" ht="15.75" x14ac:dyDescent="0.25">
      <c r="A66" s="25"/>
      <c r="B66" s="26">
        <v>54</v>
      </c>
      <c r="C66" s="19">
        <v>-8.5</v>
      </c>
      <c r="D66" s="36">
        <v>-8.5</v>
      </c>
      <c r="E66" s="19">
        <v>6.9822884159999994</v>
      </c>
      <c r="F66" s="19">
        <v>62.694299999999998</v>
      </c>
      <c r="G66" s="19">
        <v>1.9380000000000001E-2</v>
      </c>
      <c r="H66" s="27">
        <v>0</v>
      </c>
      <c r="I66" s="27">
        <v>11.1435</v>
      </c>
      <c r="J66" s="27">
        <v>0</v>
      </c>
      <c r="K66" s="27">
        <v>0</v>
      </c>
      <c r="L66" s="27">
        <v>0</v>
      </c>
      <c r="M66" s="27">
        <v>0</v>
      </c>
      <c r="N66" s="36">
        <v>0</v>
      </c>
      <c r="O66" s="19">
        <v>35.087719298245617</v>
      </c>
      <c r="P66" s="27">
        <v>0</v>
      </c>
      <c r="Q66" s="19">
        <v>0</v>
      </c>
      <c r="R66" s="19">
        <v>0</v>
      </c>
      <c r="S66" s="27">
        <v>0</v>
      </c>
      <c r="T66" s="36">
        <v>0</v>
      </c>
      <c r="U66" s="20">
        <v>0</v>
      </c>
      <c r="V66" s="334">
        <v>-54.252000000000002</v>
      </c>
    </row>
    <row r="67" spans="1:22" ht="15.75" x14ac:dyDescent="0.25">
      <c r="A67" s="25"/>
      <c r="B67" s="26">
        <v>55</v>
      </c>
      <c r="C67" s="19">
        <v>-8.5</v>
      </c>
      <c r="D67" s="36">
        <v>-8.5</v>
      </c>
      <c r="E67" s="19">
        <v>6.9822884159999994</v>
      </c>
      <c r="F67" s="19">
        <v>72.820350000000005</v>
      </c>
      <c r="G67" s="19">
        <v>0</v>
      </c>
      <c r="H67" s="27">
        <v>0</v>
      </c>
      <c r="I67" s="27">
        <v>9.2830200000000005</v>
      </c>
      <c r="J67" s="27">
        <v>0</v>
      </c>
      <c r="K67" s="27">
        <v>0</v>
      </c>
      <c r="L67" s="27">
        <v>0</v>
      </c>
      <c r="M67" s="27">
        <v>0</v>
      </c>
      <c r="N67" s="36">
        <v>0</v>
      </c>
      <c r="O67" s="19">
        <v>35.087719298245617</v>
      </c>
      <c r="P67" s="27">
        <v>0</v>
      </c>
      <c r="Q67" s="19">
        <v>0</v>
      </c>
      <c r="R67" s="19">
        <v>0</v>
      </c>
      <c r="S67" s="27">
        <v>0</v>
      </c>
      <c r="T67" s="36">
        <v>0</v>
      </c>
      <c r="U67" s="20">
        <v>0</v>
      </c>
      <c r="V67" s="334">
        <v>-62.497999999999998</v>
      </c>
    </row>
    <row r="68" spans="1:22" ht="15.75" x14ac:dyDescent="0.25">
      <c r="A68" s="37"/>
      <c r="B68" s="38">
        <v>56</v>
      </c>
      <c r="C68" s="40">
        <v>-8.5</v>
      </c>
      <c r="D68" s="44">
        <v>-8.5</v>
      </c>
      <c r="E68" s="40">
        <v>6.9822884159999994</v>
      </c>
      <c r="F68" s="40">
        <v>73.333920000000006</v>
      </c>
      <c r="G68" s="40">
        <v>0</v>
      </c>
      <c r="H68" s="43">
        <v>0</v>
      </c>
      <c r="I68" s="43">
        <v>9.2830200000000005</v>
      </c>
      <c r="J68" s="43">
        <v>0</v>
      </c>
      <c r="K68" s="43">
        <v>0</v>
      </c>
      <c r="L68" s="43">
        <v>0</v>
      </c>
      <c r="M68" s="43">
        <v>0</v>
      </c>
      <c r="N68" s="44">
        <v>0</v>
      </c>
      <c r="O68" s="40">
        <v>35.087719298245617</v>
      </c>
      <c r="P68" s="43">
        <v>0</v>
      </c>
      <c r="Q68" s="40">
        <v>0</v>
      </c>
      <c r="R68" s="40">
        <v>0</v>
      </c>
      <c r="S68" s="43">
        <v>0</v>
      </c>
      <c r="T68" s="44">
        <v>0</v>
      </c>
      <c r="U68" s="41">
        <v>0</v>
      </c>
      <c r="V68" s="336">
        <v>-63.012</v>
      </c>
    </row>
    <row r="69" spans="1:22" ht="15.75" x14ac:dyDescent="0.25">
      <c r="A69" s="45" t="s">
        <v>35</v>
      </c>
      <c r="B69" s="26">
        <v>57</v>
      </c>
      <c r="C69" s="19">
        <v>-8.5</v>
      </c>
      <c r="D69" s="36">
        <v>-8.5</v>
      </c>
      <c r="E69" s="19">
        <v>6.9822884159999994</v>
      </c>
      <c r="F69" s="19">
        <v>73.983149999999995</v>
      </c>
      <c r="G69" s="19">
        <v>0</v>
      </c>
      <c r="H69" s="27">
        <v>0</v>
      </c>
      <c r="I69" s="27">
        <v>9.2830200000000005</v>
      </c>
      <c r="J69" s="27">
        <v>0</v>
      </c>
      <c r="K69" s="27">
        <v>0</v>
      </c>
      <c r="L69" s="27">
        <v>0</v>
      </c>
      <c r="M69" s="27">
        <v>0</v>
      </c>
      <c r="N69" s="36">
        <v>0</v>
      </c>
      <c r="O69" s="19">
        <v>35.087719298245617</v>
      </c>
      <c r="P69" s="27">
        <v>0</v>
      </c>
      <c r="Q69" s="19">
        <v>0</v>
      </c>
      <c r="R69" s="19">
        <v>0</v>
      </c>
      <c r="S69" s="27">
        <v>0</v>
      </c>
      <c r="T69" s="36">
        <v>0</v>
      </c>
      <c r="U69" s="20">
        <v>0</v>
      </c>
      <c r="V69" s="334">
        <v>-63.661000000000001</v>
      </c>
    </row>
    <row r="70" spans="1:22" ht="15.75" x14ac:dyDescent="0.25">
      <c r="A70" s="25"/>
      <c r="B70" s="26">
        <v>58</v>
      </c>
      <c r="C70" s="19">
        <v>-8.5</v>
      </c>
      <c r="D70" s="36">
        <v>-8.5</v>
      </c>
      <c r="E70" s="19">
        <v>6.9822884159999994</v>
      </c>
      <c r="F70" s="19">
        <v>74.390129999999999</v>
      </c>
      <c r="G70" s="19">
        <v>0</v>
      </c>
      <c r="H70" s="27">
        <v>0</v>
      </c>
      <c r="I70" s="27">
        <v>7.4322299999999997</v>
      </c>
      <c r="J70" s="27">
        <v>0</v>
      </c>
      <c r="K70" s="27">
        <v>0</v>
      </c>
      <c r="L70" s="27">
        <v>0</v>
      </c>
      <c r="M70" s="27">
        <v>0</v>
      </c>
      <c r="N70" s="36">
        <v>0</v>
      </c>
      <c r="O70" s="19">
        <v>34.055727554179569</v>
      </c>
      <c r="P70" s="27">
        <v>0</v>
      </c>
      <c r="Q70" s="19">
        <v>0</v>
      </c>
      <c r="R70" s="19">
        <v>0</v>
      </c>
      <c r="S70" s="27">
        <v>0</v>
      </c>
      <c r="T70" s="36">
        <v>0</v>
      </c>
      <c r="U70" s="20">
        <v>0</v>
      </c>
      <c r="V70" s="334">
        <v>-63.249000000000002</v>
      </c>
    </row>
    <row r="71" spans="1:22" ht="15.75" x14ac:dyDescent="0.25">
      <c r="A71" s="25"/>
      <c r="B71" s="26">
        <v>59</v>
      </c>
      <c r="C71" s="19">
        <v>-8.5</v>
      </c>
      <c r="D71" s="36">
        <v>-8.5</v>
      </c>
      <c r="E71" s="19">
        <v>6.9822884159999994</v>
      </c>
      <c r="F71" s="19">
        <v>74.244780000000006</v>
      </c>
      <c r="G71" s="19">
        <v>4.845E-2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36">
        <v>0</v>
      </c>
      <c r="O71" s="19">
        <v>34.055727554179569</v>
      </c>
      <c r="P71" s="27">
        <v>0</v>
      </c>
      <c r="Q71" s="19">
        <v>0</v>
      </c>
      <c r="R71" s="19">
        <v>0</v>
      </c>
      <c r="S71" s="27">
        <v>0</v>
      </c>
      <c r="T71" s="36">
        <v>0</v>
      </c>
      <c r="U71" s="20">
        <v>0</v>
      </c>
      <c r="V71" s="334">
        <v>-55.72</v>
      </c>
    </row>
    <row r="72" spans="1:22" ht="15.75" x14ac:dyDescent="0.25">
      <c r="A72" s="25"/>
      <c r="B72" s="26">
        <v>60</v>
      </c>
      <c r="C72" s="19">
        <v>-8.5</v>
      </c>
      <c r="D72" s="36">
        <v>-8.5</v>
      </c>
      <c r="E72" s="19">
        <v>6.9822884159999994</v>
      </c>
      <c r="F72" s="19">
        <v>74.33198999999999</v>
      </c>
      <c r="G72" s="19">
        <v>7.7520000000000006E-2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36">
        <v>0</v>
      </c>
      <c r="O72" s="19">
        <v>34.055727554179569</v>
      </c>
      <c r="P72" s="27">
        <v>0</v>
      </c>
      <c r="Q72" s="19">
        <v>0</v>
      </c>
      <c r="R72" s="19">
        <v>0</v>
      </c>
      <c r="S72" s="27">
        <v>0</v>
      </c>
      <c r="T72" s="36">
        <v>0</v>
      </c>
      <c r="U72" s="20">
        <v>0</v>
      </c>
      <c r="V72" s="334">
        <v>-55.835999999999999</v>
      </c>
    </row>
    <row r="73" spans="1:22" ht="15.75" x14ac:dyDescent="0.25">
      <c r="A73" s="28" t="s">
        <v>36</v>
      </c>
      <c r="B73" s="29">
        <v>61</v>
      </c>
      <c r="C73" s="31">
        <v>-8.5</v>
      </c>
      <c r="D73" s="35">
        <v>-8.5</v>
      </c>
      <c r="E73" s="31">
        <v>6.9822884159999994</v>
      </c>
      <c r="F73" s="31">
        <v>82.200269999999989</v>
      </c>
      <c r="G73" s="31">
        <v>0.20348999999999998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5">
        <v>0</v>
      </c>
      <c r="O73" s="31">
        <v>33.023735810113521</v>
      </c>
      <c r="P73" s="34">
        <v>0</v>
      </c>
      <c r="Q73" s="31">
        <v>0</v>
      </c>
      <c r="R73" s="31">
        <v>0</v>
      </c>
      <c r="S73" s="34">
        <v>0</v>
      </c>
      <c r="T73" s="35">
        <v>0</v>
      </c>
      <c r="U73" s="32">
        <v>0</v>
      </c>
      <c r="V73" s="335">
        <v>-64.861999999999995</v>
      </c>
    </row>
    <row r="74" spans="1:22" ht="15.75" x14ac:dyDescent="0.25">
      <c r="A74" s="25"/>
      <c r="B74" s="26">
        <v>62</v>
      </c>
      <c r="C74" s="19">
        <v>-8.5</v>
      </c>
      <c r="D74" s="36">
        <v>-8.5</v>
      </c>
      <c r="E74" s="19">
        <v>6.9822884159999994</v>
      </c>
      <c r="F74" s="19">
        <v>82.500659999999996</v>
      </c>
      <c r="G74" s="19">
        <v>0.21318000000000001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36">
        <v>0</v>
      </c>
      <c r="O74" s="19">
        <v>31.991744066047474</v>
      </c>
      <c r="P74" s="27">
        <v>0</v>
      </c>
      <c r="Q74" s="19">
        <v>0</v>
      </c>
      <c r="R74" s="19">
        <v>0</v>
      </c>
      <c r="S74" s="27">
        <v>0</v>
      </c>
      <c r="T74" s="36">
        <v>0</v>
      </c>
      <c r="U74" s="20">
        <v>0</v>
      </c>
      <c r="V74" s="334">
        <v>-66.203999999999994</v>
      </c>
    </row>
    <row r="75" spans="1:22" ht="15.75" x14ac:dyDescent="0.25">
      <c r="A75" s="25"/>
      <c r="B75" s="26">
        <v>63</v>
      </c>
      <c r="C75" s="19">
        <v>-8.5</v>
      </c>
      <c r="D75" s="36">
        <v>-8.5</v>
      </c>
      <c r="E75" s="19">
        <v>6.9822884159999994</v>
      </c>
      <c r="F75" s="19">
        <v>82.413449999999997</v>
      </c>
      <c r="G75" s="19">
        <v>0.23255999999999999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36">
        <v>0</v>
      </c>
      <c r="O75" s="19">
        <v>30.959752321981426</v>
      </c>
      <c r="P75" s="27">
        <v>0</v>
      </c>
      <c r="Q75" s="19">
        <v>0</v>
      </c>
      <c r="R75" s="19">
        <v>0</v>
      </c>
      <c r="S75" s="27">
        <v>0</v>
      </c>
      <c r="T75" s="36">
        <v>0</v>
      </c>
      <c r="U75" s="20">
        <v>0</v>
      </c>
      <c r="V75" s="334">
        <v>-67.168999999999997</v>
      </c>
    </row>
    <row r="76" spans="1:22" ht="15.75" x14ac:dyDescent="0.25">
      <c r="A76" s="37"/>
      <c r="B76" s="38">
        <v>64</v>
      </c>
      <c r="C76" s="40">
        <v>-8.5</v>
      </c>
      <c r="D76" s="44">
        <v>-8.5</v>
      </c>
      <c r="E76" s="40">
        <v>6.9822884159999994</v>
      </c>
      <c r="F76" s="40">
        <v>80.630489999999995</v>
      </c>
      <c r="G76" s="40">
        <v>0.24224999999999999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4">
        <v>0</v>
      </c>
      <c r="O76" s="40">
        <v>27.863777089783284</v>
      </c>
      <c r="P76" s="43">
        <v>0</v>
      </c>
      <c r="Q76" s="40">
        <v>0</v>
      </c>
      <c r="R76" s="40">
        <v>0</v>
      </c>
      <c r="S76" s="43">
        <v>0</v>
      </c>
      <c r="T76" s="44">
        <v>0</v>
      </c>
      <c r="U76" s="41">
        <v>0</v>
      </c>
      <c r="V76" s="336">
        <v>-68.491</v>
      </c>
    </row>
    <row r="77" spans="1:22" ht="15.75" x14ac:dyDescent="0.25">
      <c r="A77" s="45" t="s">
        <v>37</v>
      </c>
      <c r="B77" s="26">
        <v>65</v>
      </c>
      <c r="C77" s="19">
        <v>-8.5</v>
      </c>
      <c r="D77" s="36">
        <v>-8.5</v>
      </c>
      <c r="E77" s="19">
        <v>6.9822884159999994</v>
      </c>
      <c r="F77" s="19">
        <v>76.463789999999989</v>
      </c>
      <c r="G77" s="19">
        <v>0.17441999999999999</v>
      </c>
      <c r="H77" s="27">
        <v>0</v>
      </c>
      <c r="I77" s="27">
        <v>0</v>
      </c>
      <c r="J77" s="27">
        <v>0</v>
      </c>
      <c r="K77" s="34">
        <v>0</v>
      </c>
      <c r="L77" s="34">
        <v>0</v>
      </c>
      <c r="M77" s="34">
        <v>0</v>
      </c>
      <c r="N77" s="36">
        <v>0</v>
      </c>
      <c r="O77" s="31">
        <v>20.639834881320951</v>
      </c>
      <c r="P77" s="27">
        <v>0</v>
      </c>
      <c r="Q77" s="27">
        <v>15.479876160990713</v>
      </c>
      <c r="R77" s="34">
        <v>0</v>
      </c>
      <c r="S77" s="34">
        <v>0</v>
      </c>
      <c r="T77" s="35">
        <v>0</v>
      </c>
      <c r="U77" s="20">
        <v>0</v>
      </c>
      <c r="V77" s="334">
        <v>-56.000999999999998</v>
      </c>
    </row>
    <row r="78" spans="1:22" ht="15.75" x14ac:dyDescent="0.25">
      <c r="A78" s="25"/>
      <c r="B78" s="26">
        <v>66</v>
      </c>
      <c r="C78" s="19">
        <v>-8.5</v>
      </c>
      <c r="D78" s="36">
        <v>-8.5</v>
      </c>
      <c r="E78" s="19">
        <v>6.9822884159999994</v>
      </c>
      <c r="F78" s="19">
        <v>70.223429999999993</v>
      </c>
      <c r="G78" s="19">
        <v>0.24224999999999999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36">
        <v>0</v>
      </c>
      <c r="O78" s="19">
        <v>15.479876160990713</v>
      </c>
      <c r="P78" s="27">
        <v>0</v>
      </c>
      <c r="Q78" s="27">
        <v>15.479876160990713</v>
      </c>
      <c r="R78" s="27">
        <v>0</v>
      </c>
      <c r="S78" s="27">
        <v>0</v>
      </c>
      <c r="T78" s="36">
        <v>0</v>
      </c>
      <c r="U78" s="20">
        <v>0</v>
      </c>
      <c r="V78" s="334">
        <v>-54.988</v>
      </c>
    </row>
    <row r="79" spans="1:22" ht="15.75" x14ac:dyDescent="0.25">
      <c r="A79" s="25"/>
      <c r="B79" s="26">
        <v>67</v>
      </c>
      <c r="C79" s="19">
        <v>-8.5</v>
      </c>
      <c r="D79" s="36">
        <v>-8.5</v>
      </c>
      <c r="E79" s="19">
        <v>6.9822884159999994</v>
      </c>
      <c r="F79" s="19">
        <v>62.141969999999993</v>
      </c>
      <c r="G79" s="19">
        <v>0.32946000000000003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36">
        <v>0</v>
      </c>
      <c r="O79" s="19">
        <v>6.1919504643962853</v>
      </c>
      <c r="P79" s="27">
        <v>0</v>
      </c>
      <c r="Q79" s="27">
        <v>15.479876160990713</v>
      </c>
      <c r="R79" s="27">
        <v>0</v>
      </c>
      <c r="S79" s="27">
        <v>0</v>
      </c>
      <c r="T79" s="36">
        <v>0</v>
      </c>
      <c r="U79" s="20">
        <v>0</v>
      </c>
      <c r="V79" s="334">
        <v>-56.281999999999996</v>
      </c>
    </row>
    <row r="80" spans="1:22" ht="15.75" x14ac:dyDescent="0.25">
      <c r="A80" s="25"/>
      <c r="B80" s="26">
        <v>68</v>
      </c>
      <c r="C80" s="19">
        <v>-8.5</v>
      </c>
      <c r="D80" s="36">
        <v>-8.5</v>
      </c>
      <c r="E80" s="19">
        <v>6.9822884159999994</v>
      </c>
      <c r="F80" s="19">
        <v>54.467489999999998</v>
      </c>
      <c r="G80" s="19">
        <v>0.43604999999999999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36">
        <v>0</v>
      </c>
      <c r="O80" s="19">
        <v>0</v>
      </c>
      <c r="P80" s="27">
        <v>0</v>
      </c>
      <c r="Q80" s="27">
        <v>15.479876160990713</v>
      </c>
      <c r="R80" s="27">
        <v>0</v>
      </c>
      <c r="S80" s="27">
        <v>0</v>
      </c>
      <c r="T80" s="36">
        <v>0</v>
      </c>
      <c r="U80" s="20">
        <v>0</v>
      </c>
      <c r="V80" s="334">
        <v>-54.905999999999999</v>
      </c>
    </row>
    <row r="81" spans="1:22" ht="15.75" x14ac:dyDescent="0.25">
      <c r="A81" s="28" t="s">
        <v>38</v>
      </c>
      <c r="B81" s="29">
        <v>69</v>
      </c>
      <c r="C81" s="31">
        <v>-8.5</v>
      </c>
      <c r="D81" s="35">
        <v>-8.5</v>
      </c>
      <c r="E81" s="31">
        <v>6.9822884159999994</v>
      </c>
      <c r="F81" s="31">
        <v>44.922840000000001</v>
      </c>
      <c r="G81" s="31">
        <v>1.07559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5">
        <v>0</v>
      </c>
      <c r="O81" s="31">
        <v>0</v>
      </c>
      <c r="P81" s="34">
        <v>0</v>
      </c>
      <c r="Q81" s="34">
        <v>5.1599587203302377</v>
      </c>
      <c r="R81" s="34">
        <v>0</v>
      </c>
      <c r="S81" s="34">
        <v>0</v>
      </c>
      <c r="T81" s="35">
        <v>0</v>
      </c>
      <c r="U81" s="32">
        <v>0</v>
      </c>
      <c r="V81" s="335">
        <v>-56.320999999999998</v>
      </c>
    </row>
    <row r="82" spans="1:22" ht="15.75" x14ac:dyDescent="0.25">
      <c r="A82" s="25"/>
      <c r="B82" s="26">
        <v>70</v>
      </c>
      <c r="C82" s="19">
        <v>-8.5</v>
      </c>
      <c r="D82" s="36">
        <v>-8.5</v>
      </c>
      <c r="E82" s="19">
        <v>19.052733816</v>
      </c>
      <c r="F82" s="19">
        <v>28.43046</v>
      </c>
      <c r="G82" s="19">
        <v>1.26939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36">
        <v>0</v>
      </c>
      <c r="O82" s="19">
        <v>0</v>
      </c>
      <c r="P82" s="27">
        <v>0</v>
      </c>
      <c r="Q82" s="27">
        <v>5.1599587203302377</v>
      </c>
      <c r="R82" s="27">
        <v>0</v>
      </c>
      <c r="S82" s="27">
        <v>0</v>
      </c>
      <c r="T82" s="36">
        <v>0</v>
      </c>
      <c r="U82" s="20">
        <v>0</v>
      </c>
      <c r="V82" s="334">
        <v>-52.093000000000004</v>
      </c>
    </row>
    <row r="83" spans="1:22" ht="15.75" x14ac:dyDescent="0.25">
      <c r="A83" s="25"/>
      <c r="B83" s="26">
        <v>71</v>
      </c>
      <c r="C83" s="19">
        <v>-8.5</v>
      </c>
      <c r="D83" s="36">
        <v>-8.5</v>
      </c>
      <c r="E83" s="19">
        <v>32.980170815999998</v>
      </c>
      <c r="F83" s="19">
        <v>11.957459999999999</v>
      </c>
      <c r="G83" s="19">
        <v>1.3662899999999998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36">
        <v>0</v>
      </c>
      <c r="O83" s="19">
        <v>0</v>
      </c>
      <c r="P83" s="27">
        <v>0</v>
      </c>
      <c r="Q83" s="27">
        <v>0</v>
      </c>
      <c r="R83" s="27">
        <v>0</v>
      </c>
      <c r="S83" s="27">
        <v>0</v>
      </c>
      <c r="T83" s="36">
        <v>0</v>
      </c>
      <c r="U83" s="20">
        <v>0</v>
      </c>
      <c r="V83" s="334">
        <v>-54.804000000000002</v>
      </c>
    </row>
    <row r="84" spans="1:22" ht="15.75" x14ac:dyDescent="0.25">
      <c r="A84" s="37"/>
      <c r="B84" s="38">
        <v>72</v>
      </c>
      <c r="C84" s="40">
        <v>-8.5</v>
      </c>
      <c r="D84" s="44">
        <v>-8.5</v>
      </c>
      <c r="E84" s="40">
        <v>42.265128816000008</v>
      </c>
      <c r="F84" s="40">
        <v>1.1434199999999999</v>
      </c>
      <c r="G84" s="40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4">
        <v>0</v>
      </c>
      <c r="O84" s="40">
        <v>0</v>
      </c>
      <c r="P84" s="43">
        <v>0</v>
      </c>
      <c r="Q84" s="43">
        <v>0</v>
      </c>
      <c r="R84" s="43">
        <v>0</v>
      </c>
      <c r="S84" s="43">
        <v>0</v>
      </c>
      <c r="T84" s="44">
        <v>0</v>
      </c>
      <c r="U84" s="41">
        <v>0</v>
      </c>
      <c r="V84" s="336">
        <v>-51.908999999999999</v>
      </c>
    </row>
    <row r="85" spans="1:22" ht="15.75" x14ac:dyDescent="0.25">
      <c r="A85" s="28" t="s">
        <v>39</v>
      </c>
      <c r="B85" s="29">
        <v>73</v>
      </c>
      <c r="C85" s="19">
        <v>-8.5</v>
      </c>
      <c r="D85" s="36">
        <v>-8.5</v>
      </c>
      <c r="E85" s="19">
        <v>42.265128816000008</v>
      </c>
      <c r="F85" s="19">
        <v>0</v>
      </c>
      <c r="G85" s="19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36">
        <v>0</v>
      </c>
      <c r="O85" s="19">
        <v>0</v>
      </c>
      <c r="P85" s="27">
        <v>0</v>
      </c>
      <c r="Q85" s="27">
        <v>0</v>
      </c>
      <c r="R85" s="27">
        <v>0</v>
      </c>
      <c r="S85" s="27">
        <v>0</v>
      </c>
      <c r="T85" s="36">
        <v>0</v>
      </c>
      <c r="U85" s="20">
        <v>0</v>
      </c>
      <c r="V85" s="334">
        <v>-50.765000000000001</v>
      </c>
    </row>
    <row r="86" spans="1:22" ht="15.75" x14ac:dyDescent="0.25">
      <c r="A86" s="25"/>
      <c r="B86" s="26">
        <v>74</v>
      </c>
      <c r="C86" s="19">
        <v>-8.5</v>
      </c>
      <c r="D86" s="36">
        <v>-8.5</v>
      </c>
      <c r="E86" s="19">
        <v>42.265128816000008</v>
      </c>
      <c r="F86" s="19">
        <v>0</v>
      </c>
      <c r="G86" s="19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36">
        <v>0</v>
      </c>
      <c r="O86" s="19">
        <v>0</v>
      </c>
      <c r="P86" s="27">
        <v>0</v>
      </c>
      <c r="Q86" s="27">
        <v>0</v>
      </c>
      <c r="R86" s="27">
        <v>0</v>
      </c>
      <c r="S86" s="27">
        <v>0</v>
      </c>
      <c r="T86" s="36">
        <v>0</v>
      </c>
      <c r="U86" s="20">
        <v>0</v>
      </c>
      <c r="V86" s="334">
        <v>-50.765000000000001</v>
      </c>
    </row>
    <row r="87" spans="1:22" ht="15.75" x14ac:dyDescent="0.25">
      <c r="A87" s="25"/>
      <c r="B87" s="26">
        <v>75</v>
      </c>
      <c r="C87" s="19">
        <v>-8.5</v>
      </c>
      <c r="D87" s="36">
        <v>-8.5</v>
      </c>
      <c r="E87" s="19">
        <v>42.265128816000008</v>
      </c>
      <c r="F87" s="19">
        <v>0</v>
      </c>
      <c r="G87" s="19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36">
        <v>0</v>
      </c>
      <c r="O87" s="19">
        <v>0</v>
      </c>
      <c r="P87" s="27">
        <v>0</v>
      </c>
      <c r="Q87" s="27">
        <v>0</v>
      </c>
      <c r="R87" s="27">
        <v>0</v>
      </c>
      <c r="S87" s="27">
        <v>0</v>
      </c>
      <c r="T87" s="36">
        <v>0</v>
      </c>
      <c r="U87" s="20">
        <v>0</v>
      </c>
      <c r="V87" s="334">
        <v>-50.765000000000001</v>
      </c>
    </row>
    <row r="88" spans="1:22" ht="15.75" x14ac:dyDescent="0.25">
      <c r="A88" s="25"/>
      <c r="B88" s="26">
        <v>76</v>
      </c>
      <c r="C88" s="19">
        <v>-8.5</v>
      </c>
      <c r="D88" s="36">
        <v>-8.5</v>
      </c>
      <c r="E88" s="19">
        <v>42.265128816000008</v>
      </c>
      <c r="F88" s="19">
        <v>0</v>
      </c>
      <c r="G88" s="19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36">
        <v>0</v>
      </c>
      <c r="O88" s="19">
        <v>0</v>
      </c>
      <c r="P88" s="27">
        <v>0</v>
      </c>
      <c r="Q88" s="27">
        <v>0</v>
      </c>
      <c r="R88" s="27">
        <v>0</v>
      </c>
      <c r="S88" s="27">
        <v>0</v>
      </c>
      <c r="T88" s="36">
        <v>0</v>
      </c>
      <c r="U88" s="20">
        <v>0</v>
      </c>
      <c r="V88" s="334">
        <v>-50.765000000000001</v>
      </c>
    </row>
    <row r="89" spans="1:22" ht="15.75" x14ac:dyDescent="0.25">
      <c r="A89" s="28" t="s">
        <v>40</v>
      </c>
      <c r="B89" s="29">
        <v>77</v>
      </c>
      <c r="C89" s="31">
        <v>-8.5</v>
      </c>
      <c r="D89" s="35">
        <v>-8.5</v>
      </c>
      <c r="E89" s="31">
        <v>42.265128816000008</v>
      </c>
      <c r="F89" s="31">
        <v>0</v>
      </c>
      <c r="G89" s="31">
        <v>0</v>
      </c>
      <c r="H89" s="34">
        <v>0</v>
      </c>
      <c r="I89" s="34">
        <v>1.8604799999999999</v>
      </c>
      <c r="J89" s="34">
        <v>0</v>
      </c>
      <c r="K89" s="34">
        <v>0</v>
      </c>
      <c r="L89" s="34">
        <v>0</v>
      </c>
      <c r="M89" s="34">
        <v>0</v>
      </c>
      <c r="N89" s="35">
        <v>0</v>
      </c>
      <c r="O89" s="31">
        <v>0</v>
      </c>
      <c r="P89" s="34">
        <v>0</v>
      </c>
      <c r="Q89" s="34">
        <v>0</v>
      </c>
      <c r="R89" s="34">
        <v>0</v>
      </c>
      <c r="S89" s="34">
        <v>0</v>
      </c>
      <c r="T89" s="35">
        <v>0</v>
      </c>
      <c r="U89" s="32">
        <v>0</v>
      </c>
      <c r="V89" s="335">
        <v>-52.625999999999998</v>
      </c>
    </row>
    <row r="90" spans="1:22" ht="15.75" x14ac:dyDescent="0.25">
      <c r="A90" s="25"/>
      <c r="B90" s="26">
        <v>78</v>
      </c>
      <c r="C90" s="19">
        <v>-8.5</v>
      </c>
      <c r="D90" s="36">
        <v>-8.5</v>
      </c>
      <c r="E90" s="19">
        <v>42.265128816000008</v>
      </c>
      <c r="F90" s="19">
        <v>0</v>
      </c>
      <c r="G90" s="19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36">
        <v>0</v>
      </c>
      <c r="O90" s="19">
        <v>0</v>
      </c>
      <c r="P90" s="27">
        <v>0</v>
      </c>
      <c r="Q90" s="27">
        <v>0</v>
      </c>
      <c r="R90" s="27">
        <v>0</v>
      </c>
      <c r="S90" s="27">
        <v>0</v>
      </c>
      <c r="T90" s="36">
        <v>0</v>
      </c>
      <c r="U90" s="20">
        <v>0</v>
      </c>
      <c r="V90" s="334">
        <v>-50.765000000000001</v>
      </c>
    </row>
    <row r="91" spans="1:22" ht="15.75" x14ac:dyDescent="0.25">
      <c r="A91" s="25"/>
      <c r="B91" s="26">
        <v>79</v>
      </c>
      <c r="C91" s="19">
        <v>-8.5</v>
      </c>
      <c r="D91" s="36">
        <v>-8.5</v>
      </c>
      <c r="E91" s="19">
        <v>6.9822884159999994</v>
      </c>
      <c r="F91" s="19">
        <v>0</v>
      </c>
      <c r="G91" s="19">
        <v>0</v>
      </c>
      <c r="H91" s="27">
        <v>34.351050000000001</v>
      </c>
      <c r="I91" s="27">
        <v>4.4283299999999999</v>
      </c>
      <c r="J91" s="27">
        <v>0</v>
      </c>
      <c r="K91" s="27">
        <v>0</v>
      </c>
      <c r="L91" s="27">
        <v>0</v>
      </c>
      <c r="M91" s="27">
        <v>0</v>
      </c>
      <c r="N91" s="36">
        <v>0</v>
      </c>
      <c r="O91" s="19">
        <v>0</v>
      </c>
      <c r="P91" s="27">
        <v>0</v>
      </c>
      <c r="Q91" s="27">
        <v>0</v>
      </c>
      <c r="R91" s="27">
        <v>0</v>
      </c>
      <c r="S91" s="27">
        <v>0</v>
      </c>
      <c r="T91" s="36">
        <v>0</v>
      </c>
      <c r="U91" s="20">
        <v>0</v>
      </c>
      <c r="V91" s="334">
        <v>-54.262</v>
      </c>
    </row>
    <row r="92" spans="1:22" ht="15.75" x14ac:dyDescent="0.25">
      <c r="A92" s="37"/>
      <c r="B92" s="38">
        <v>80</v>
      </c>
      <c r="C92" s="40">
        <v>-8.5</v>
      </c>
      <c r="D92" s="44">
        <v>-8.5</v>
      </c>
      <c r="E92" s="40">
        <v>6.9822884159999994</v>
      </c>
      <c r="F92" s="40">
        <v>0</v>
      </c>
      <c r="G92" s="40">
        <v>0</v>
      </c>
      <c r="H92" s="43">
        <v>34.351050000000001</v>
      </c>
      <c r="I92" s="43">
        <v>4.8449999999999998</v>
      </c>
      <c r="J92" s="43">
        <v>0</v>
      </c>
      <c r="K92" s="43">
        <v>0</v>
      </c>
      <c r="L92" s="43">
        <v>0</v>
      </c>
      <c r="M92" s="43">
        <v>0</v>
      </c>
      <c r="N92" s="44">
        <v>0</v>
      </c>
      <c r="O92" s="40">
        <v>0</v>
      </c>
      <c r="P92" s="43">
        <v>0</v>
      </c>
      <c r="Q92" s="43">
        <v>0</v>
      </c>
      <c r="R92" s="43">
        <v>0</v>
      </c>
      <c r="S92" s="43">
        <v>0</v>
      </c>
      <c r="T92" s="44">
        <v>0</v>
      </c>
      <c r="U92" s="41">
        <v>0</v>
      </c>
      <c r="V92" s="336">
        <v>-54.677999999999997</v>
      </c>
    </row>
    <row r="93" spans="1:22" ht="15.75" x14ac:dyDescent="0.25">
      <c r="A93" s="45" t="s">
        <v>41</v>
      </c>
      <c r="B93" s="26">
        <v>81</v>
      </c>
      <c r="C93" s="19">
        <v>-8.5</v>
      </c>
      <c r="D93" s="36">
        <v>-8.5</v>
      </c>
      <c r="E93" s="19">
        <v>6.9822884159999994</v>
      </c>
      <c r="F93" s="19">
        <v>0</v>
      </c>
      <c r="G93" s="19">
        <v>0</v>
      </c>
      <c r="H93" s="27">
        <v>34.351050000000001</v>
      </c>
      <c r="I93" s="27">
        <v>6.5019900000000002</v>
      </c>
      <c r="J93" s="27">
        <v>0</v>
      </c>
      <c r="K93" s="27">
        <v>0</v>
      </c>
      <c r="L93" s="27">
        <v>0</v>
      </c>
      <c r="M93" s="27">
        <v>0</v>
      </c>
      <c r="N93" s="36">
        <v>0</v>
      </c>
      <c r="O93" s="19">
        <v>0</v>
      </c>
      <c r="P93" s="27">
        <v>0</v>
      </c>
      <c r="Q93" s="27">
        <v>0</v>
      </c>
      <c r="R93" s="27">
        <v>0</v>
      </c>
      <c r="S93" s="27">
        <v>0</v>
      </c>
      <c r="T93" s="36">
        <v>0</v>
      </c>
      <c r="U93" s="20">
        <v>0</v>
      </c>
      <c r="V93" s="334">
        <v>-56.335000000000001</v>
      </c>
    </row>
    <row r="94" spans="1:22" ht="15.75" x14ac:dyDescent="0.25">
      <c r="A94" s="25"/>
      <c r="B94" s="26">
        <v>82</v>
      </c>
      <c r="C94" s="19">
        <v>-8.5</v>
      </c>
      <c r="D94" s="36">
        <v>-8.5</v>
      </c>
      <c r="E94" s="19">
        <v>6.9822884159999994</v>
      </c>
      <c r="F94" s="19">
        <v>0</v>
      </c>
      <c r="G94" s="19">
        <v>0</v>
      </c>
      <c r="H94" s="27">
        <v>34.351050000000001</v>
      </c>
      <c r="I94" s="27">
        <v>6.5019900000000002</v>
      </c>
      <c r="J94" s="27">
        <v>0</v>
      </c>
      <c r="K94" s="27">
        <v>0</v>
      </c>
      <c r="L94" s="27">
        <v>0</v>
      </c>
      <c r="M94" s="27">
        <v>0</v>
      </c>
      <c r="N94" s="36">
        <v>0</v>
      </c>
      <c r="O94" s="19">
        <v>0</v>
      </c>
      <c r="P94" s="27">
        <v>0</v>
      </c>
      <c r="Q94" s="27">
        <v>0</v>
      </c>
      <c r="R94" s="27">
        <v>0</v>
      </c>
      <c r="S94" s="27">
        <v>0</v>
      </c>
      <c r="T94" s="36">
        <v>0</v>
      </c>
      <c r="U94" s="20">
        <v>0</v>
      </c>
      <c r="V94" s="334">
        <v>-56.335000000000001</v>
      </c>
    </row>
    <row r="95" spans="1:22" ht="15.75" x14ac:dyDescent="0.25">
      <c r="A95" s="25"/>
      <c r="B95" s="26">
        <v>83</v>
      </c>
      <c r="C95" s="19">
        <v>-8.5</v>
      </c>
      <c r="D95" s="36">
        <v>-8.5</v>
      </c>
      <c r="E95" s="19">
        <v>6.9822884159999994</v>
      </c>
      <c r="F95" s="19">
        <v>0</v>
      </c>
      <c r="G95" s="19">
        <v>0</v>
      </c>
      <c r="H95" s="27">
        <v>34.351050000000001</v>
      </c>
      <c r="I95" s="27">
        <v>4.6415100000000002</v>
      </c>
      <c r="J95" s="27">
        <v>0</v>
      </c>
      <c r="K95" s="27">
        <v>0</v>
      </c>
      <c r="L95" s="27">
        <v>0</v>
      </c>
      <c r="M95" s="27">
        <v>0</v>
      </c>
      <c r="N95" s="36">
        <v>0</v>
      </c>
      <c r="O95" s="19">
        <v>0</v>
      </c>
      <c r="P95" s="27">
        <v>0</v>
      </c>
      <c r="Q95" s="27">
        <v>0</v>
      </c>
      <c r="R95" s="27">
        <v>0</v>
      </c>
      <c r="S95" s="27">
        <v>0</v>
      </c>
      <c r="T95" s="36">
        <v>0</v>
      </c>
      <c r="U95" s="20">
        <v>0</v>
      </c>
      <c r="V95" s="334">
        <v>-54.475000000000001</v>
      </c>
    </row>
    <row r="96" spans="1:22" ht="15.75" x14ac:dyDescent="0.25">
      <c r="A96" s="25"/>
      <c r="B96" s="26">
        <v>84</v>
      </c>
      <c r="C96" s="19">
        <v>-8.5</v>
      </c>
      <c r="D96" s="36">
        <v>-8.5</v>
      </c>
      <c r="E96" s="19">
        <v>6.9822884159999994</v>
      </c>
      <c r="F96" s="19">
        <v>0</v>
      </c>
      <c r="G96" s="19">
        <v>0</v>
      </c>
      <c r="H96" s="27">
        <v>34.351050000000001</v>
      </c>
      <c r="I96" s="27">
        <v>4.6415100000000002</v>
      </c>
      <c r="J96" s="27">
        <v>0</v>
      </c>
      <c r="K96" s="27">
        <v>0</v>
      </c>
      <c r="L96" s="27">
        <v>0</v>
      </c>
      <c r="M96" s="27">
        <v>0</v>
      </c>
      <c r="N96" s="44">
        <v>0</v>
      </c>
      <c r="O96" s="19">
        <v>0</v>
      </c>
      <c r="P96" s="27">
        <v>0</v>
      </c>
      <c r="Q96" s="27">
        <v>0</v>
      </c>
      <c r="R96" s="27">
        <v>0</v>
      </c>
      <c r="S96" s="27">
        <v>0</v>
      </c>
      <c r="T96" s="36">
        <v>0</v>
      </c>
      <c r="U96" s="20">
        <v>0</v>
      </c>
      <c r="V96" s="334">
        <v>-54.475000000000001</v>
      </c>
    </row>
    <row r="97" spans="1:22" ht="15.75" x14ac:dyDescent="0.25">
      <c r="A97" s="28" t="s">
        <v>42</v>
      </c>
      <c r="B97" s="29">
        <v>85</v>
      </c>
      <c r="C97" s="31">
        <v>-8.5</v>
      </c>
      <c r="D97" s="35">
        <v>-8.5</v>
      </c>
      <c r="E97" s="31">
        <v>6.9822884159999994</v>
      </c>
      <c r="F97" s="31">
        <v>0</v>
      </c>
      <c r="G97" s="31">
        <v>0</v>
      </c>
      <c r="H97" s="34">
        <v>34.351050000000001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5">
        <v>0</v>
      </c>
      <c r="O97" s="31">
        <v>0</v>
      </c>
      <c r="P97" s="31">
        <v>0</v>
      </c>
      <c r="Q97" s="31">
        <v>0</v>
      </c>
      <c r="R97" s="34">
        <v>0</v>
      </c>
      <c r="S97" s="31">
        <v>0</v>
      </c>
      <c r="T97" s="35">
        <v>0</v>
      </c>
      <c r="U97" s="32">
        <v>0</v>
      </c>
      <c r="V97" s="335">
        <v>-49.832999999999998</v>
      </c>
    </row>
    <row r="98" spans="1:22" ht="15.75" x14ac:dyDescent="0.25">
      <c r="A98" s="25"/>
      <c r="B98" s="26">
        <v>86</v>
      </c>
      <c r="C98" s="19">
        <v>-8.5</v>
      </c>
      <c r="D98" s="36">
        <v>-8.5</v>
      </c>
      <c r="E98" s="19">
        <v>6.9822884159999994</v>
      </c>
      <c r="F98" s="19">
        <v>0</v>
      </c>
      <c r="G98" s="19">
        <v>0</v>
      </c>
      <c r="H98" s="27">
        <v>34.351050000000001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36">
        <v>0</v>
      </c>
      <c r="O98" s="19">
        <v>0</v>
      </c>
      <c r="P98" s="27">
        <v>0</v>
      </c>
      <c r="Q98" s="27">
        <v>0</v>
      </c>
      <c r="R98" s="27">
        <v>0</v>
      </c>
      <c r="S98" s="27">
        <v>0</v>
      </c>
      <c r="T98" s="36">
        <v>0</v>
      </c>
      <c r="U98" s="20">
        <v>0</v>
      </c>
      <c r="V98" s="334">
        <v>-49.832999999999998</v>
      </c>
    </row>
    <row r="99" spans="1:22" ht="15.75" x14ac:dyDescent="0.25">
      <c r="A99" s="25"/>
      <c r="B99" s="26">
        <v>87</v>
      </c>
      <c r="C99" s="19">
        <v>-8.5</v>
      </c>
      <c r="D99" s="36">
        <v>-8.5</v>
      </c>
      <c r="E99" s="19">
        <v>6.9822884159999994</v>
      </c>
      <c r="F99" s="19">
        <v>0</v>
      </c>
      <c r="G99" s="19">
        <v>0</v>
      </c>
      <c r="H99" s="27">
        <v>34.351050000000001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36">
        <v>0</v>
      </c>
      <c r="O99" s="19">
        <v>0</v>
      </c>
      <c r="P99" s="27">
        <v>0</v>
      </c>
      <c r="Q99" s="27">
        <v>0</v>
      </c>
      <c r="R99" s="27">
        <v>0</v>
      </c>
      <c r="S99" s="27">
        <v>0</v>
      </c>
      <c r="T99" s="36">
        <v>0</v>
      </c>
      <c r="U99" s="20">
        <v>0</v>
      </c>
      <c r="V99" s="334">
        <v>-49.832999999999998</v>
      </c>
    </row>
    <row r="100" spans="1:22" ht="15.75" x14ac:dyDescent="0.25">
      <c r="A100" s="37"/>
      <c r="B100" s="38">
        <v>88</v>
      </c>
      <c r="C100" s="40">
        <v>-8.5</v>
      </c>
      <c r="D100" s="44">
        <v>-8.5</v>
      </c>
      <c r="E100" s="40">
        <v>6.9822884159999994</v>
      </c>
      <c r="F100" s="40">
        <v>0</v>
      </c>
      <c r="G100" s="40">
        <v>0</v>
      </c>
      <c r="H100" s="43">
        <v>34.351050000000001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4">
        <v>0</v>
      </c>
      <c r="O100" s="40">
        <v>0</v>
      </c>
      <c r="P100" s="43">
        <v>0</v>
      </c>
      <c r="Q100" s="43">
        <v>0</v>
      </c>
      <c r="R100" s="43">
        <v>0</v>
      </c>
      <c r="S100" s="43">
        <v>0</v>
      </c>
      <c r="T100" s="44">
        <v>0</v>
      </c>
      <c r="U100" s="41">
        <v>0</v>
      </c>
      <c r="V100" s="336">
        <v>-49.832999999999998</v>
      </c>
    </row>
    <row r="101" spans="1:22" ht="15.75" x14ac:dyDescent="0.25">
      <c r="A101" s="45" t="s">
        <v>43</v>
      </c>
      <c r="B101" s="26">
        <v>89</v>
      </c>
      <c r="C101" s="19">
        <v>-8.5</v>
      </c>
      <c r="D101" s="36">
        <v>-8.5</v>
      </c>
      <c r="E101" s="19">
        <v>6.9822884159999994</v>
      </c>
      <c r="F101" s="19">
        <v>0</v>
      </c>
      <c r="G101" s="19">
        <v>0</v>
      </c>
      <c r="H101" s="27">
        <v>34.351050000000001</v>
      </c>
      <c r="I101" s="27">
        <v>4.6415100000000002</v>
      </c>
      <c r="J101" s="27">
        <v>0</v>
      </c>
      <c r="K101" s="27">
        <v>0</v>
      </c>
      <c r="L101" s="27">
        <v>0</v>
      </c>
      <c r="M101" s="27">
        <v>0</v>
      </c>
      <c r="N101" s="36">
        <v>0</v>
      </c>
      <c r="O101" s="19">
        <v>0</v>
      </c>
      <c r="P101" s="27">
        <v>0</v>
      </c>
      <c r="Q101" s="27">
        <v>0</v>
      </c>
      <c r="R101" s="27">
        <v>0</v>
      </c>
      <c r="S101" s="27">
        <v>0</v>
      </c>
      <c r="T101" s="36">
        <v>0</v>
      </c>
      <c r="U101" s="20">
        <v>0</v>
      </c>
      <c r="V101" s="334">
        <v>-54.475000000000001</v>
      </c>
    </row>
    <row r="102" spans="1:22" ht="15.75" x14ac:dyDescent="0.25">
      <c r="A102" s="25"/>
      <c r="B102" s="26">
        <v>90</v>
      </c>
      <c r="C102" s="19">
        <v>-8.5</v>
      </c>
      <c r="D102" s="36">
        <v>-8.5</v>
      </c>
      <c r="E102" s="19">
        <v>6.9822884159999994</v>
      </c>
      <c r="F102" s="19">
        <v>0</v>
      </c>
      <c r="G102" s="19">
        <v>0</v>
      </c>
      <c r="H102" s="27">
        <v>34.351050000000001</v>
      </c>
      <c r="I102" s="27">
        <v>4.6415100000000002</v>
      </c>
      <c r="J102" s="27">
        <v>0</v>
      </c>
      <c r="K102" s="27">
        <v>0</v>
      </c>
      <c r="L102" s="27">
        <v>0</v>
      </c>
      <c r="M102" s="27">
        <v>0</v>
      </c>
      <c r="N102" s="36">
        <v>0</v>
      </c>
      <c r="O102" s="19">
        <v>0</v>
      </c>
      <c r="P102" s="27">
        <v>0</v>
      </c>
      <c r="Q102" s="27">
        <v>0</v>
      </c>
      <c r="R102" s="27">
        <v>0</v>
      </c>
      <c r="S102" s="27">
        <v>0</v>
      </c>
      <c r="T102" s="36">
        <v>0</v>
      </c>
      <c r="U102" s="20">
        <v>0</v>
      </c>
      <c r="V102" s="334">
        <v>-54.475000000000001</v>
      </c>
    </row>
    <row r="103" spans="1:22" ht="15.75" x14ac:dyDescent="0.25">
      <c r="A103" s="25"/>
      <c r="B103" s="26">
        <v>91</v>
      </c>
      <c r="C103" s="19">
        <v>-8.5</v>
      </c>
      <c r="D103" s="36">
        <v>-8.5</v>
      </c>
      <c r="E103" s="19">
        <v>6.9822884159999994</v>
      </c>
      <c r="F103" s="19">
        <v>0</v>
      </c>
      <c r="G103" s="19">
        <v>0</v>
      </c>
      <c r="H103" s="27">
        <v>34.351050000000001</v>
      </c>
      <c r="I103" s="27">
        <v>7.4322299999999997</v>
      </c>
      <c r="J103" s="27">
        <v>0</v>
      </c>
      <c r="K103" s="27">
        <v>0</v>
      </c>
      <c r="L103" s="27">
        <v>0</v>
      </c>
      <c r="M103" s="27">
        <v>0</v>
      </c>
      <c r="N103" s="36">
        <v>0</v>
      </c>
      <c r="O103" s="19">
        <v>0</v>
      </c>
      <c r="P103" s="27">
        <v>0</v>
      </c>
      <c r="Q103" s="27">
        <v>0</v>
      </c>
      <c r="R103" s="27">
        <v>0</v>
      </c>
      <c r="S103" s="27">
        <v>0</v>
      </c>
      <c r="T103" s="36">
        <v>0</v>
      </c>
      <c r="U103" s="20">
        <v>0</v>
      </c>
      <c r="V103" s="334">
        <v>-57.265999999999998</v>
      </c>
    </row>
    <row r="104" spans="1:22" ht="15.75" x14ac:dyDescent="0.25">
      <c r="A104" s="25"/>
      <c r="B104" s="26">
        <v>92</v>
      </c>
      <c r="C104" s="19">
        <v>-8.5</v>
      </c>
      <c r="D104" s="36">
        <v>-8.5</v>
      </c>
      <c r="E104" s="19">
        <v>6.9822884159999994</v>
      </c>
      <c r="F104" s="19">
        <v>0</v>
      </c>
      <c r="G104" s="19">
        <v>0</v>
      </c>
      <c r="H104" s="27">
        <v>34.351050000000001</v>
      </c>
      <c r="I104" s="27">
        <v>4.6415100000000002</v>
      </c>
      <c r="J104" s="27">
        <v>0</v>
      </c>
      <c r="K104" s="27">
        <v>0</v>
      </c>
      <c r="L104" s="27">
        <v>0</v>
      </c>
      <c r="M104" s="27">
        <v>0</v>
      </c>
      <c r="N104" s="36">
        <v>0</v>
      </c>
      <c r="O104" s="19">
        <v>0</v>
      </c>
      <c r="P104" s="27">
        <v>0</v>
      </c>
      <c r="Q104" s="27">
        <v>0</v>
      </c>
      <c r="R104" s="27">
        <v>0</v>
      </c>
      <c r="S104" s="27">
        <v>0</v>
      </c>
      <c r="T104" s="36">
        <v>0</v>
      </c>
      <c r="U104" s="20">
        <v>0</v>
      </c>
      <c r="V104" s="334">
        <v>-54.475000000000001</v>
      </c>
    </row>
    <row r="105" spans="1:22" ht="15.75" x14ac:dyDescent="0.25">
      <c r="A105" s="28" t="s">
        <v>44</v>
      </c>
      <c r="B105" s="29">
        <v>93</v>
      </c>
      <c r="C105" s="31">
        <v>-8.5</v>
      </c>
      <c r="D105" s="35">
        <v>-8.5</v>
      </c>
      <c r="E105" s="31">
        <v>6.9822884159999994</v>
      </c>
      <c r="F105" s="31">
        <v>0</v>
      </c>
      <c r="G105" s="31">
        <v>0</v>
      </c>
      <c r="H105" s="34">
        <v>34.351050000000001</v>
      </c>
      <c r="I105" s="34">
        <v>4.6415100000000002</v>
      </c>
      <c r="J105" s="34">
        <v>0</v>
      </c>
      <c r="K105" s="34">
        <v>0</v>
      </c>
      <c r="L105" s="34">
        <v>0</v>
      </c>
      <c r="M105" s="34">
        <v>0</v>
      </c>
      <c r="N105" s="35">
        <v>0</v>
      </c>
      <c r="O105" s="31">
        <v>0</v>
      </c>
      <c r="P105" s="34">
        <v>0</v>
      </c>
      <c r="Q105" s="34">
        <v>0</v>
      </c>
      <c r="R105" s="34">
        <v>0</v>
      </c>
      <c r="S105" s="34">
        <v>0</v>
      </c>
      <c r="T105" s="35">
        <v>0</v>
      </c>
      <c r="U105" s="32">
        <v>0</v>
      </c>
      <c r="V105" s="335">
        <v>-54.475000000000001</v>
      </c>
    </row>
    <row r="106" spans="1:22" ht="15.75" x14ac:dyDescent="0.25">
      <c r="A106" s="25"/>
      <c r="B106" s="26">
        <v>94</v>
      </c>
      <c r="C106" s="19">
        <v>-8.5</v>
      </c>
      <c r="D106" s="36">
        <v>-8.5</v>
      </c>
      <c r="E106" s="19">
        <v>6.9822884159999994</v>
      </c>
      <c r="F106" s="19">
        <v>0</v>
      </c>
      <c r="G106" s="19">
        <v>0</v>
      </c>
      <c r="H106" s="27">
        <v>34.351050000000001</v>
      </c>
      <c r="I106" s="27">
        <v>4.6415100000000002</v>
      </c>
      <c r="J106" s="27">
        <v>0</v>
      </c>
      <c r="K106" s="27">
        <v>0</v>
      </c>
      <c r="L106" s="27">
        <v>0</v>
      </c>
      <c r="M106" s="27">
        <v>0</v>
      </c>
      <c r="N106" s="36">
        <v>0</v>
      </c>
      <c r="O106" s="19">
        <v>0</v>
      </c>
      <c r="P106" s="27">
        <v>0</v>
      </c>
      <c r="Q106" s="27">
        <v>0</v>
      </c>
      <c r="R106" s="27">
        <v>0</v>
      </c>
      <c r="S106" s="27">
        <v>0</v>
      </c>
      <c r="T106" s="36">
        <v>0</v>
      </c>
      <c r="U106" s="20">
        <v>0</v>
      </c>
      <c r="V106" s="334">
        <v>-54.475000000000001</v>
      </c>
    </row>
    <row r="107" spans="1:22" ht="15.75" x14ac:dyDescent="0.25">
      <c r="A107" s="25"/>
      <c r="B107" s="26">
        <v>95</v>
      </c>
      <c r="C107" s="19">
        <v>-8.5</v>
      </c>
      <c r="D107" s="36">
        <v>-8.5</v>
      </c>
      <c r="E107" s="19">
        <v>6.9822884159999994</v>
      </c>
      <c r="F107" s="19">
        <v>0</v>
      </c>
      <c r="G107" s="19">
        <v>0</v>
      </c>
      <c r="H107" s="27">
        <v>34.351050000000001</v>
      </c>
      <c r="I107" s="27">
        <v>4.6415100000000002</v>
      </c>
      <c r="J107" s="27">
        <v>0</v>
      </c>
      <c r="K107" s="27">
        <v>0</v>
      </c>
      <c r="L107" s="27">
        <v>0</v>
      </c>
      <c r="M107" s="27">
        <v>0</v>
      </c>
      <c r="N107" s="36">
        <v>0</v>
      </c>
      <c r="O107" s="19">
        <v>0</v>
      </c>
      <c r="P107" s="27">
        <v>0</v>
      </c>
      <c r="Q107" s="27">
        <v>0</v>
      </c>
      <c r="R107" s="27">
        <v>0</v>
      </c>
      <c r="S107" s="27">
        <v>0</v>
      </c>
      <c r="T107" s="36">
        <v>0</v>
      </c>
      <c r="U107" s="20">
        <v>0</v>
      </c>
      <c r="V107" s="334">
        <v>-54.475000000000001</v>
      </c>
    </row>
    <row r="108" spans="1:22" ht="16.5" thickBot="1" x14ac:dyDescent="0.3">
      <c r="A108" s="25"/>
      <c r="B108" s="26">
        <v>96</v>
      </c>
      <c r="C108" s="47">
        <v>-8.5</v>
      </c>
      <c r="D108" s="51">
        <v>-8.5</v>
      </c>
      <c r="E108" s="47">
        <v>6.9822884159999994</v>
      </c>
      <c r="F108" s="47">
        <v>0</v>
      </c>
      <c r="G108" s="47">
        <v>0</v>
      </c>
      <c r="H108" s="50">
        <v>34.351050000000001</v>
      </c>
      <c r="I108" s="50">
        <v>4.6415100000000002</v>
      </c>
      <c r="J108" s="50">
        <v>0</v>
      </c>
      <c r="K108" s="50">
        <v>0</v>
      </c>
      <c r="L108" s="50">
        <v>0</v>
      </c>
      <c r="M108" s="50">
        <v>0</v>
      </c>
      <c r="N108" s="51">
        <v>0</v>
      </c>
      <c r="O108" s="47">
        <v>0</v>
      </c>
      <c r="P108" s="50">
        <v>0</v>
      </c>
      <c r="Q108" s="50">
        <v>0</v>
      </c>
      <c r="R108" s="50">
        <v>0</v>
      </c>
      <c r="S108" s="50">
        <v>0</v>
      </c>
      <c r="T108" s="51">
        <v>0</v>
      </c>
      <c r="U108" s="48">
        <v>0</v>
      </c>
      <c r="V108" s="337">
        <v>-54.475000000000001</v>
      </c>
    </row>
    <row r="109" spans="1:22" ht="62.25" thickTop="1" thickBot="1" x14ac:dyDescent="0.3">
      <c r="A109" s="740" t="s">
        <v>45</v>
      </c>
      <c r="B109" s="741"/>
      <c r="C109" s="62">
        <v>-0.20399999999999999</v>
      </c>
      <c r="D109" s="373">
        <v>-0.20399999999999999</v>
      </c>
      <c r="E109" s="62">
        <v>0.35118500000000002</v>
      </c>
      <c r="F109" s="62">
        <v>0.58631</v>
      </c>
      <c r="G109" s="62">
        <v>2.735E-3</v>
      </c>
      <c r="H109" s="159">
        <v>0.34864600000000001</v>
      </c>
      <c r="I109" s="159">
        <v>5.9193999999999997E-2</v>
      </c>
      <c r="J109" s="159">
        <v>0</v>
      </c>
      <c r="K109" s="159">
        <v>0</v>
      </c>
      <c r="L109" s="159">
        <v>0</v>
      </c>
      <c r="M109" s="159">
        <v>0</v>
      </c>
      <c r="N109" s="373">
        <v>0</v>
      </c>
      <c r="O109" s="251">
        <v>0.24767800000000001</v>
      </c>
      <c r="P109" s="159">
        <v>0</v>
      </c>
      <c r="Q109" s="159">
        <v>1.806E-2</v>
      </c>
      <c r="R109" s="159">
        <v>0</v>
      </c>
      <c r="S109" s="159">
        <v>0</v>
      </c>
      <c r="T109" s="159">
        <v>0</v>
      </c>
      <c r="U109" s="375">
        <v>0</v>
      </c>
      <c r="V109" s="63">
        <v>-1.286332</v>
      </c>
    </row>
    <row r="110" spans="1:22" ht="15.75" thickTop="1" x14ac:dyDescent="0.25">
      <c r="A110" s="843" t="s">
        <v>46</v>
      </c>
      <c r="B110" s="844"/>
      <c r="C110" s="376">
        <v>-8.5</v>
      </c>
      <c r="D110" s="379">
        <v>-8.5</v>
      </c>
      <c r="E110" s="376">
        <v>45.979112015999995</v>
      </c>
      <c r="F110" s="376">
        <v>82.500659999999996</v>
      </c>
      <c r="G110" s="376">
        <v>1.3662899999999998</v>
      </c>
      <c r="H110" s="377">
        <v>37.141769999999994</v>
      </c>
      <c r="I110" s="377">
        <v>12.994289999999999</v>
      </c>
      <c r="J110" s="377">
        <v>0</v>
      </c>
      <c r="K110" s="377">
        <v>0</v>
      </c>
      <c r="L110" s="377">
        <v>0</v>
      </c>
      <c r="M110" s="377">
        <v>0</v>
      </c>
      <c r="N110" s="379">
        <v>0</v>
      </c>
      <c r="O110" s="380">
        <v>36.119711042311664</v>
      </c>
      <c r="P110" s="377">
        <v>0</v>
      </c>
      <c r="Q110" s="377">
        <v>15.479876160990713</v>
      </c>
      <c r="R110" s="377">
        <v>0</v>
      </c>
      <c r="S110" s="377">
        <v>0</v>
      </c>
      <c r="T110" s="377">
        <v>0</v>
      </c>
      <c r="U110" s="378">
        <v>0</v>
      </c>
      <c r="V110" s="393">
        <v>-36.518999999999998</v>
      </c>
    </row>
    <row r="111" spans="1:22" ht="15.75" thickBot="1" x14ac:dyDescent="0.3">
      <c r="A111" s="794" t="s">
        <v>47</v>
      </c>
      <c r="B111" s="842"/>
      <c r="C111" s="385">
        <v>-8.5</v>
      </c>
      <c r="D111" s="388">
        <v>-8.5</v>
      </c>
      <c r="E111" s="385">
        <v>6.9822884159999994</v>
      </c>
      <c r="F111" s="385">
        <v>0</v>
      </c>
      <c r="G111" s="385">
        <v>0</v>
      </c>
      <c r="H111" s="386">
        <v>0</v>
      </c>
      <c r="I111" s="386">
        <v>0</v>
      </c>
      <c r="J111" s="386">
        <v>0</v>
      </c>
      <c r="K111" s="386">
        <v>0</v>
      </c>
      <c r="L111" s="386">
        <v>0</v>
      </c>
      <c r="M111" s="386">
        <v>0</v>
      </c>
      <c r="N111" s="388">
        <v>0</v>
      </c>
      <c r="O111" s="389">
        <v>0</v>
      </c>
      <c r="P111" s="386">
        <v>0</v>
      </c>
      <c r="Q111" s="386">
        <v>0</v>
      </c>
      <c r="R111" s="386">
        <v>0</v>
      </c>
      <c r="S111" s="386">
        <v>0</v>
      </c>
      <c r="T111" s="386">
        <v>0</v>
      </c>
      <c r="U111" s="387">
        <v>0</v>
      </c>
      <c r="V111" s="394">
        <v>-68.491</v>
      </c>
    </row>
    <row r="112" spans="1:22" ht="15.75" thickTop="1" x14ac:dyDescent="0.25"/>
  </sheetData>
  <mergeCells count="39">
    <mergeCell ref="Q5:Q6"/>
    <mergeCell ref="A56:V56"/>
    <mergeCell ref="S55:V55"/>
    <mergeCell ref="V59:V60"/>
    <mergeCell ref="A57:K57"/>
    <mergeCell ref="J59:J60"/>
    <mergeCell ref="F5:G5"/>
    <mergeCell ref="A111:B111"/>
    <mergeCell ref="O59:O60"/>
    <mergeCell ref="P59:P60"/>
    <mergeCell ref="R59:T59"/>
    <mergeCell ref="U59:U60"/>
    <mergeCell ref="I59:I60"/>
    <mergeCell ref="Q59:Q60"/>
    <mergeCell ref="A110:B110"/>
    <mergeCell ref="A109:B109"/>
    <mergeCell ref="A59:B59"/>
    <mergeCell ref="C59:C60"/>
    <mergeCell ref="D59:D60"/>
    <mergeCell ref="E59:E60"/>
    <mergeCell ref="H59:H60"/>
    <mergeCell ref="K59:N59"/>
    <mergeCell ref="F59:G59"/>
    <mergeCell ref="A2:V2"/>
    <mergeCell ref="A3:O3"/>
    <mergeCell ref="P3:R3"/>
    <mergeCell ref="A5:B5"/>
    <mergeCell ref="C5:C6"/>
    <mergeCell ref="D5:D6"/>
    <mergeCell ref="E5:E6"/>
    <mergeCell ref="H5:H6"/>
    <mergeCell ref="K5:N5"/>
    <mergeCell ref="O5:O6"/>
    <mergeCell ref="P5:P6"/>
    <mergeCell ref="R5:T5"/>
    <mergeCell ref="J5:J6"/>
    <mergeCell ref="U5:U6"/>
    <mergeCell ref="V5:V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2"/>
  <sheetViews>
    <sheetView workbookViewId="0">
      <selection activeCell="P8" sqref="P8"/>
    </sheetView>
  </sheetViews>
  <sheetFormatPr defaultRowHeight="15" x14ac:dyDescent="0.25"/>
  <cols>
    <col min="3" max="3" width="10.42578125" bestFit="1" customWidth="1"/>
    <col min="5" max="5" width="12.140625" customWidth="1"/>
    <col min="11" max="11" width="9.7109375" customWidth="1"/>
    <col min="13" max="13" width="0" hidden="1" customWidth="1"/>
    <col min="14" max="14" width="12" customWidth="1"/>
    <col min="16" max="16" width="13" customWidth="1"/>
  </cols>
  <sheetData>
    <row r="1" spans="1:16" ht="16.5" thickTop="1" x14ac:dyDescent="0.25">
      <c r="A1" s="348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50"/>
    </row>
    <row r="2" spans="1:16" ht="20.25" x14ac:dyDescent="0.25">
      <c r="A2" s="789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846"/>
    </row>
    <row r="3" spans="1:16" ht="18.75" thickBot="1" x14ac:dyDescent="0.3">
      <c r="A3" s="847" t="s">
        <v>149</v>
      </c>
      <c r="B3" s="823"/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 t="str">
        <f>WBPDCL!M3</f>
        <v>20.12.2022</v>
      </c>
      <c r="N3" s="823"/>
      <c r="O3" s="823"/>
      <c r="P3" s="351" t="s">
        <v>150</v>
      </c>
    </row>
    <row r="4" spans="1:16" ht="16.5" thickTop="1" thickBot="1" x14ac:dyDescent="0.3">
      <c r="A4" s="352" t="s">
        <v>3</v>
      </c>
      <c r="B4" s="302"/>
      <c r="C4" s="848" t="str">
        <f>WBPDCL!E4</f>
        <v>PROVISIONAL FINAL</v>
      </c>
      <c r="D4" s="849"/>
      <c r="E4" s="850"/>
      <c r="F4" s="353"/>
      <c r="G4" s="301" t="s">
        <v>4</v>
      </c>
      <c r="H4" s="302">
        <f>WBPDCL!N4</f>
        <v>0.05</v>
      </c>
      <c r="I4" s="353"/>
      <c r="J4" s="302" t="s">
        <v>5</v>
      </c>
      <c r="K4" s="302" t="str">
        <f>WBPDCL!R4</f>
        <v>21.12.2022</v>
      </c>
      <c r="L4" s="326"/>
      <c r="M4" s="342"/>
      <c r="N4" s="343" t="s">
        <v>131</v>
      </c>
      <c r="O4" s="302">
        <f>WBPDCL!AA4</f>
        <v>3.1</v>
      </c>
      <c r="P4" s="353" t="s">
        <v>6</v>
      </c>
    </row>
    <row r="5" spans="1:16" ht="16.5" customHeight="1" thickTop="1" thickBot="1" x14ac:dyDescent="0.3">
      <c r="A5" s="736" t="s">
        <v>7</v>
      </c>
      <c r="B5" s="739"/>
      <c r="C5" s="857" t="s">
        <v>135</v>
      </c>
      <c r="D5" s="858"/>
      <c r="E5" s="851" t="s">
        <v>159</v>
      </c>
      <c r="F5" s="853" t="s">
        <v>151</v>
      </c>
      <c r="G5" s="854"/>
      <c r="H5" s="854"/>
      <c r="I5" s="854"/>
      <c r="J5" s="855"/>
      <c r="K5" s="853" t="s">
        <v>152</v>
      </c>
      <c r="L5" s="854"/>
      <c r="M5" s="854"/>
      <c r="N5" s="854"/>
      <c r="O5" s="855"/>
      <c r="P5" s="840" t="s">
        <v>120</v>
      </c>
    </row>
    <row r="6" spans="1:16" ht="16.5" customHeight="1" thickTop="1" thickBot="1" x14ac:dyDescent="0.3">
      <c r="A6" s="12" t="s">
        <v>14</v>
      </c>
      <c r="B6" s="331" t="s">
        <v>15</v>
      </c>
      <c r="C6" s="354" t="s">
        <v>153</v>
      </c>
      <c r="D6" s="355" t="s">
        <v>154</v>
      </c>
      <c r="E6" s="852"/>
      <c r="F6" s="344" t="s">
        <v>60</v>
      </c>
      <c r="G6" s="345" t="s">
        <v>61</v>
      </c>
      <c r="H6" s="341" t="s">
        <v>62</v>
      </c>
      <c r="I6" s="339" t="s">
        <v>155</v>
      </c>
      <c r="J6" s="340" t="s">
        <v>51</v>
      </c>
      <c r="K6" s="332" t="s">
        <v>101</v>
      </c>
      <c r="L6" s="188" t="s">
        <v>66</v>
      </c>
      <c r="M6" s="189" t="s">
        <v>67</v>
      </c>
      <c r="N6" s="188" t="s">
        <v>122</v>
      </c>
      <c r="O6" s="190" t="s">
        <v>51</v>
      </c>
      <c r="P6" s="841"/>
    </row>
    <row r="7" spans="1:16" ht="16.5" thickTop="1" x14ac:dyDescent="0.25">
      <c r="A7" s="16" t="s">
        <v>18</v>
      </c>
      <c r="B7" s="17">
        <v>1</v>
      </c>
      <c r="C7" s="307">
        <v>220</v>
      </c>
      <c r="D7" s="57">
        <v>220</v>
      </c>
      <c r="E7" s="356">
        <v>196.57499999999999</v>
      </c>
      <c r="F7" s="307">
        <v>0</v>
      </c>
      <c r="G7" s="23">
        <v>0</v>
      </c>
      <c r="H7" s="23">
        <v>0</v>
      </c>
      <c r="I7" s="23">
        <v>0</v>
      </c>
      <c r="J7" s="36">
        <v>0</v>
      </c>
      <c r="K7" s="307">
        <v>0</v>
      </c>
      <c r="L7" s="307">
        <v>0</v>
      </c>
      <c r="M7" s="23">
        <v>0</v>
      </c>
      <c r="N7" s="307">
        <v>0</v>
      </c>
      <c r="O7" s="57">
        <v>0</v>
      </c>
      <c r="P7" s="333">
        <v>196.57499999999999</v>
      </c>
    </row>
    <row r="8" spans="1:16" ht="15.75" x14ac:dyDescent="0.25">
      <c r="A8" s="25"/>
      <c r="B8" s="26">
        <v>2</v>
      </c>
      <c r="C8" s="19">
        <v>230</v>
      </c>
      <c r="D8" s="36">
        <v>230</v>
      </c>
      <c r="E8" s="357">
        <v>187.95</v>
      </c>
      <c r="F8" s="19">
        <v>0</v>
      </c>
      <c r="G8" s="27">
        <v>0</v>
      </c>
      <c r="H8" s="27">
        <v>0</v>
      </c>
      <c r="I8" s="27">
        <v>0</v>
      </c>
      <c r="J8" s="36">
        <v>0</v>
      </c>
      <c r="K8" s="19">
        <v>0</v>
      </c>
      <c r="L8" s="19">
        <v>0</v>
      </c>
      <c r="M8" s="27">
        <v>0</v>
      </c>
      <c r="N8" s="19">
        <v>0</v>
      </c>
      <c r="O8" s="36">
        <v>0</v>
      </c>
      <c r="P8" s="334">
        <v>187.95</v>
      </c>
    </row>
    <row r="9" spans="1:16" ht="15.75" x14ac:dyDescent="0.25">
      <c r="A9" s="25"/>
      <c r="B9" s="26">
        <v>3</v>
      </c>
      <c r="C9" s="19">
        <v>250</v>
      </c>
      <c r="D9" s="36">
        <v>250</v>
      </c>
      <c r="E9" s="357">
        <v>187.95</v>
      </c>
      <c r="F9" s="19">
        <v>0</v>
      </c>
      <c r="G9" s="27">
        <v>0</v>
      </c>
      <c r="H9" s="27">
        <v>0</v>
      </c>
      <c r="I9" s="27">
        <v>0</v>
      </c>
      <c r="J9" s="36">
        <v>0</v>
      </c>
      <c r="K9" s="19">
        <v>0</v>
      </c>
      <c r="L9" s="19">
        <v>0</v>
      </c>
      <c r="M9" s="27">
        <v>0</v>
      </c>
      <c r="N9" s="19">
        <v>0</v>
      </c>
      <c r="O9" s="36">
        <v>0</v>
      </c>
      <c r="P9" s="334">
        <v>187.95</v>
      </c>
    </row>
    <row r="10" spans="1:16" ht="15.75" x14ac:dyDescent="0.25">
      <c r="A10" s="25"/>
      <c r="B10" s="26">
        <v>4</v>
      </c>
      <c r="C10" s="19">
        <v>250</v>
      </c>
      <c r="D10" s="36">
        <v>250</v>
      </c>
      <c r="E10" s="357">
        <v>187.95</v>
      </c>
      <c r="F10" s="19">
        <v>0</v>
      </c>
      <c r="G10" s="27">
        <v>0</v>
      </c>
      <c r="H10" s="27">
        <v>0</v>
      </c>
      <c r="I10" s="27">
        <v>0</v>
      </c>
      <c r="J10" s="36">
        <v>0</v>
      </c>
      <c r="K10" s="19">
        <v>0</v>
      </c>
      <c r="L10" s="19">
        <v>0</v>
      </c>
      <c r="M10" s="27">
        <v>0</v>
      </c>
      <c r="N10" s="19">
        <v>0</v>
      </c>
      <c r="O10" s="36">
        <v>0</v>
      </c>
      <c r="P10" s="334">
        <v>187.95</v>
      </c>
    </row>
    <row r="11" spans="1:16" ht="15.75" x14ac:dyDescent="0.25">
      <c r="A11" s="28" t="s">
        <v>19</v>
      </c>
      <c r="B11" s="29">
        <v>5</v>
      </c>
      <c r="C11" s="31">
        <v>250</v>
      </c>
      <c r="D11" s="35">
        <v>250</v>
      </c>
      <c r="E11" s="358">
        <v>187.95</v>
      </c>
      <c r="F11" s="31">
        <v>0</v>
      </c>
      <c r="G11" s="34">
        <v>0</v>
      </c>
      <c r="H11" s="34">
        <v>0</v>
      </c>
      <c r="I11" s="34">
        <v>0</v>
      </c>
      <c r="J11" s="35">
        <v>0</v>
      </c>
      <c r="K11" s="31">
        <v>0</v>
      </c>
      <c r="L11" s="31">
        <v>0</v>
      </c>
      <c r="M11" s="34">
        <v>0</v>
      </c>
      <c r="N11" s="31">
        <v>0</v>
      </c>
      <c r="O11" s="35">
        <v>0</v>
      </c>
      <c r="P11" s="335">
        <v>187.95</v>
      </c>
    </row>
    <row r="12" spans="1:16" ht="15.75" x14ac:dyDescent="0.25">
      <c r="A12" s="25"/>
      <c r="B12" s="26">
        <v>6</v>
      </c>
      <c r="C12" s="19">
        <v>250</v>
      </c>
      <c r="D12" s="36">
        <v>250</v>
      </c>
      <c r="E12" s="357">
        <v>187.95</v>
      </c>
      <c r="F12" s="19">
        <v>0</v>
      </c>
      <c r="G12" s="27">
        <v>0</v>
      </c>
      <c r="H12" s="27">
        <v>0</v>
      </c>
      <c r="I12" s="27">
        <v>0</v>
      </c>
      <c r="J12" s="36">
        <v>0</v>
      </c>
      <c r="K12" s="19">
        <v>0</v>
      </c>
      <c r="L12" s="19">
        <v>0</v>
      </c>
      <c r="M12" s="27">
        <v>0</v>
      </c>
      <c r="N12" s="19">
        <v>0</v>
      </c>
      <c r="O12" s="36">
        <v>0</v>
      </c>
      <c r="P12" s="334">
        <v>187.95</v>
      </c>
    </row>
    <row r="13" spans="1:16" ht="15.75" x14ac:dyDescent="0.25">
      <c r="A13" s="25"/>
      <c r="B13" s="26">
        <v>7</v>
      </c>
      <c r="C13" s="19">
        <v>250</v>
      </c>
      <c r="D13" s="36">
        <v>250</v>
      </c>
      <c r="E13" s="357">
        <v>187.95</v>
      </c>
      <c r="F13" s="19">
        <v>0</v>
      </c>
      <c r="G13" s="27">
        <v>0</v>
      </c>
      <c r="H13" s="27">
        <v>0</v>
      </c>
      <c r="I13" s="27">
        <v>0</v>
      </c>
      <c r="J13" s="36">
        <v>0</v>
      </c>
      <c r="K13" s="19">
        <v>0</v>
      </c>
      <c r="L13" s="19">
        <v>0</v>
      </c>
      <c r="M13" s="27">
        <v>0</v>
      </c>
      <c r="N13" s="19">
        <v>0</v>
      </c>
      <c r="O13" s="36">
        <v>0</v>
      </c>
      <c r="P13" s="334">
        <v>187.95</v>
      </c>
    </row>
    <row r="14" spans="1:16" ht="15.75" x14ac:dyDescent="0.25">
      <c r="A14" s="37"/>
      <c r="B14" s="38">
        <v>8</v>
      </c>
      <c r="C14" s="40">
        <v>250</v>
      </c>
      <c r="D14" s="44">
        <v>250</v>
      </c>
      <c r="E14" s="359">
        <v>187.95</v>
      </c>
      <c r="F14" s="40">
        <v>0</v>
      </c>
      <c r="G14" s="43">
        <v>0</v>
      </c>
      <c r="H14" s="43">
        <v>0</v>
      </c>
      <c r="I14" s="43">
        <v>0</v>
      </c>
      <c r="J14" s="44">
        <v>0</v>
      </c>
      <c r="K14" s="40">
        <v>0</v>
      </c>
      <c r="L14" s="40">
        <v>0</v>
      </c>
      <c r="M14" s="43">
        <v>0</v>
      </c>
      <c r="N14" s="40">
        <v>0</v>
      </c>
      <c r="O14" s="44">
        <v>0</v>
      </c>
      <c r="P14" s="336">
        <v>187.95</v>
      </c>
    </row>
    <row r="15" spans="1:16" ht="15.75" x14ac:dyDescent="0.25">
      <c r="A15" s="45" t="s">
        <v>20</v>
      </c>
      <c r="B15" s="26">
        <v>9</v>
      </c>
      <c r="C15" s="19">
        <v>250</v>
      </c>
      <c r="D15" s="36">
        <v>250</v>
      </c>
      <c r="E15" s="357">
        <v>187.95</v>
      </c>
      <c r="F15" s="19">
        <v>0</v>
      </c>
      <c r="G15" s="27">
        <v>0</v>
      </c>
      <c r="H15" s="27">
        <v>0</v>
      </c>
      <c r="I15" s="27">
        <v>0</v>
      </c>
      <c r="J15" s="36">
        <v>0</v>
      </c>
      <c r="K15" s="19">
        <v>0</v>
      </c>
      <c r="L15" s="19">
        <v>0</v>
      </c>
      <c r="M15" s="27">
        <v>0</v>
      </c>
      <c r="N15" s="19">
        <v>0</v>
      </c>
      <c r="O15" s="36">
        <v>0</v>
      </c>
      <c r="P15" s="334">
        <v>187.95</v>
      </c>
    </row>
    <row r="16" spans="1:16" ht="15.75" x14ac:dyDescent="0.25">
      <c r="A16" s="25"/>
      <c r="B16" s="26">
        <v>10</v>
      </c>
      <c r="C16" s="19">
        <v>250</v>
      </c>
      <c r="D16" s="36">
        <v>250</v>
      </c>
      <c r="E16" s="357">
        <v>187.95</v>
      </c>
      <c r="F16" s="19">
        <v>0</v>
      </c>
      <c r="G16" s="27">
        <v>0</v>
      </c>
      <c r="H16" s="27">
        <v>0</v>
      </c>
      <c r="I16" s="27">
        <v>0</v>
      </c>
      <c r="J16" s="36">
        <v>0</v>
      </c>
      <c r="K16" s="19">
        <v>0</v>
      </c>
      <c r="L16" s="19">
        <v>0</v>
      </c>
      <c r="M16" s="27">
        <v>0</v>
      </c>
      <c r="N16" s="19">
        <v>0</v>
      </c>
      <c r="O16" s="36">
        <v>0</v>
      </c>
      <c r="P16" s="334">
        <v>187.95</v>
      </c>
    </row>
    <row r="17" spans="1:16" ht="15.75" x14ac:dyDescent="0.25">
      <c r="A17" s="25"/>
      <c r="B17" s="26">
        <v>11</v>
      </c>
      <c r="C17" s="19">
        <v>250</v>
      </c>
      <c r="D17" s="36">
        <v>250</v>
      </c>
      <c r="E17" s="357">
        <v>187.95</v>
      </c>
      <c r="F17" s="19">
        <v>0</v>
      </c>
      <c r="G17" s="27">
        <v>0</v>
      </c>
      <c r="H17" s="27">
        <v>0</v>
      </c>
      <c r="I17" s="27">
        <v>0</v>
      </c>
      <c r="J17" s="36">
        <v>0</v>
      </c>
      <c r="K17" s="19">
        <v>0</v>
      </c>
      <c r="L17" s="19">
        <v>0</v>
      </c>
      <c r="M17" s="27">
        <v>0</v>
      </c>
      <c r="N17" s="19">
        <v>0</v>
      </c>
      <c r="O17" s="36">
        <v>0</v>
      </c>
      <c r="P17" s="334">
        <v>187.95</v>
      </c>
    </row>
    <row r="18" spans="1:16" ht="15.75" x14ac:dyDescent="0.25">
      <c r="A18" s="25"/>
      <c r="B18" s="26">
        <v>12</v>
      </c>
      <c r="C18" s="19">
        <v>250</v>
      </c>
      <c r="D18" s="36">
        <v>250</v>
      </c>
      <c r="E18" s="357">
        <v>187.95</v>
      </c>
      <c r="F18" s="19">
        <v>0</v>
      </c>
      <c r="G18" s="27">
        <v>0</v>
      </c>
      <c r="H18" s="27">
        <v>0</v>
      </c>
      <c r="I18" s="27">
        <v>0</v>
      </c>
      <c r="J18" s="36">
        <v>0</v>
      </c>
      <c r="K18" s="19">
        <v>0</v>
      </c>
      <c r="L18" s="19">
        <v>0</v>
      </c>
      <c r="M18" s="27">
        <v>0</v>
      </c>
      <c r="N18" s="19">
        <v>0</v>
      </c>
      <c r="O18" s="36">
        <v>0</v>
      </c>
      <c r="P18" s="334">
        <v>187.95</v>
      </c>
    </row>
    <row r="19" spans="1:16" ht="15.75" x14ac:dyDescent="0.25">
      <c r="A19" s="28" t="s">
        <v>21</v>
      </c>
      <c r="B19" s="29">
        <v>13</v>
      </c>
      <c r="C19" s="31">
        <v>250</v>
      </c>
      <c r="D19" s="35">
        <v>250</v>
      </c>
      <c r="E19" s="358">
        <v>187.95</v>
      </c>
      <c r="F19" s="31">
        <v>0</v>
      </c>
      <c r="G19" s="34">
        <v>0</v>
      </c>
      <c r="H19" s="34">
        <v>0</v>
      </c>
      <c r="I19" s="34">
        <v>0</v>
      </c>
      <c r="J19" s="35">
        <v>0</v>
      </c>
      <c r="K19" s="31">
        <v>0</v>
      </c>
      <c r="L19" s="31">
        <v>0</v>
      </c>
      <c r="M19" s="34">
        <v>0</v>
      </c>
      <c r="N19" s="31">
        <v>0</v>
      </c>
      <c r="O19" s="35">
        <v>0</v>
      </c>
      <c r="P19" s="335">
        <v>187.95</v>
      </c>
    </row>
    <row r="20" spans="1:16" ht="15.75" x14ac:dyDescent="0.25">
      <c r="A20" s="25"/>
      <c r="B20" s="26">
        <v>14</v>
      </c>
      <c r="C20" s="19">
        <v>250</v>
      </c>
      <c r="D20" s="36">
        <v>250</v>
      </c>
      <c r="E20" s="357">
        <v>187.95</v>
      </c>
      <c r="F20" s="19">
        <v>0</v>
      </c>
      <c r="G20" s="27">
        <v>0</v>
      </c>
      <c r="H20" s="27">
        <v>0</v>
      </c>
      <c r="I20" s="27">
        <v>0</v>
      </c>
      <c r="J20" s="36">
        <v>0</v>
      </c>
      <c r="K20" s="19">
        <v>0</v>
      </c>
      <c r="L20" s="19">
        <v>0</v>
      </c>
      <c r="M20" s="27">
        <v>0</v>
      </c>
      <c r="N20" s="19">
        <v>0</v>
      </c>
      <c r="O20" s="36">
        <v>0</v>
      </c>
      <c r="P20" s="334">
        <v>187.95</v>
      </c>
    </row>
    <row r="21" spans="1:16" ht="15.75" x14ac:dyDescent="0.25">
      <c r="A21" s="25"/>
      <c r="B21" s="26">
        <v>15</v>
      </c>
      <c r="C21" s="19">
        <v>250</v>
      </c>
      <c r="D21" s="36">
        <v>250</v>
      </c>
      <c r="E21" s="357">
        <v>187.95</v>
      </c>
      <c r="F21" s="19">
        <v>0</v>
      </c>
      <c r="G21" s="27">
        <v>0</v>
      </c>
      <c r="H21" s="27">
        <v>0</v>
      </c>
      <c r="I21" s="27">
        <v>0</v>
      </c>
      <c r="J21" s="36">
        <v>0</v>
      </c>
      <c r="K21" s="19">
        <v>0</v>
      </c>
      <c r="L21" s="19">
        <v>0</v>
      </c>
      <c r="M21" s="27">
        <v>0</v>
      </c>
      <c r="N21" s="19">
        <v>0</v>
      </c>
      <c r="O21" s="36">
        <v>0</v>
      </c>
      <c r="P21" s="334">
        <v>187.95</v>
      </c>
    </row>
    <row r="22" spans="1:16" ht="15.75" x14ac:dyDescent="0.25">
      <c r="A22" s="37"/>
      <c r="B22" s="38">
        <v>16</v>
      </c>
      <c r="C22" s="40">
        <v>250</v>
      </c>
      <c r="D22" s="44">
        <v>250</v>
      </c>
      <c r="E22" s="359">
        <v>187.95</v>
      </c>
      <c r="F22" s="40">
        <v>0</v>
      </c>
      <c r="G22" s="43">
        <v>0</v>
      </c>
      <c r="H22" s="43">
        <v>0</v>
      </c>
      <c r="I22" s="43">
        <v>0</v>
      </c>
      <c r="J22" s="44">
        <v>0</v>
      </c>
      <c r="K22" s="40">
        <v>0</v>
      </c>
      <c r="L22" s="40">
        <v>0</v>
      </c>
      <c r="M22" s="43">
        <v>0</v>
      </c>
      <c r="N22" s="40">
        <v>0</v>
      </c>
      <c r="O22" s="44">
        <v>0</v>
      </c>
      <c r="P22" s="336">
        <v>187.95</v>
      </c>
    </row>
    <row r="23" spans="1:16" ht="15.75" x14ac:dyDescent="0.25">
      <c r="A23" s="45" t="s">
        <v>22</v>
      </c>
      <c r="B23" s="26">
        <v>17</v>
      </c>
      <c r="C23" s="19">
        <v>250</v>
      </c>
      <c r="D23" s="36">
        <v>250</v>
      </c>
      <c r="E23" s="357">
        <v>187.95</v>
      </c>
      <c r="F23" s="19">
        <v>0</v>
      </c>
      <c r="G23" s="27">
        <v>0</v>
      </c>
      <c r="H23" s="34">
        <v>0</v>
      </c>
      <c r="I23" s="34">
        <v>0</v>
      </c>
      <c r="J23" s="35">
        <v>0</v>
      </c>
      <c r="K23" s="19">
        <v>0</v>
      </c>
      <c r="L23" s="31">
        <v>0</v>
      </c>
      <c r="M23" s="27">
        <v>0</v>
      </c>
      <c r="N23" s="34">
        <v>0</v>
      </c>
      <c r="O23" s="35">
        <v>0</v>
      </c>
      <c r="P23" s="334">
        <v>187.95</v>
      </c>
    </row>
    <row r="24" spans="1:16" ht="15.75" x14ac:dyDescent="0.25">
      <c r="A24" s="25"/>
      <c r="B24" s="26">
        <v>18</v>
      </c>
      <c r="C24" s="19">
        <v>250</v>
      </c>
      <c r="D24" s="36">
        <v>250</v>
      </c>
      <c r="E24" s="357">
        <v>187.95</v>
      </c>
      <c r="F24" s="19">
        <v>0</v>
      </c>
      <c r="G24" s="27">
        <v>0</v>
      </c>
      <c r="H24" s="27">
        <v>0</v>
      </c>
      <c r="I24" s="27">
        <v>0</v>
      </c>
      <c r="J24" s="36">
        <v>0</v>
      </c>
      <c r="K24" s="19">
        <v>0</v>
      </c>
      <c r="L24" s="19">
        <v>0</v>
      </c>
      <c r="M24" s="27">
        <v>0</v>
      </c>
      <c r="N24" s="27">
        <v>0</v>
      </c>
      <c r="O24" s="36">
        <v>0</v>
      </c>
      <c r="P24" s="334">
        <v>187.95</v>
      </c>
    </row>
    <row r="25" spans="1:16" ht="15.75" x14ac:dyDescent="0.25">
      <c r="A25" s="25"/>
      <c r="B25" s="26">
        <v>19</v>
      </c>
      <c r="C25" s="19">
        <v>250</v>
      </c>
      <c r="D25" s="36">
        <v>250</v>
      </c>
      <c r="E25" s="357">
        <v>187.95</v>
      </c>
      <c r="F25" s="19">
        <v>0</v>
      </c>
      <c r="G25" s="27">
        <v>0</v>
      </c>
      <c r="H25" s="27">
        <v>0</v>
      </c>
      <c r="I25" s="27">
        <v>0</v>
      </c>
      <c r="J25" s="36">
        <v>0</v>
      </c>
      <c r="K25" s="19">
        <v>0</v>
      </c>
      <c r="L25" s="19">
        <v>0</v>
      </c>
      <c r="M25" s="27">
        <v>0</v>
      </c>
      <c r="N25" s="27">
        <v>0</v>
      </c>
      <c r="O25" s="36">
        <v>0</v>
      </c>
      <c r="P25" s="334">
        <v>187.95</v>
      </c>
    </row>
    <row r="26" spans="1:16" ht="15.75" x14ac:dyDescent="0.25">
      <c r="A26" s="25"/>
      <c r="B26" s="26">
        <v>20</v>
      </c>
      <c r="C26" s="19">
        <v>250</v>
      </c>
      <c r="D26" s="36">
        <v>250</v>
      </c>
      <c r="E26" s="357">
        <v>187.95</v>
      </c>
      <c r="F26" s="19">
        <v>0</v>
      </c>
      <c r="G26" s="27">
        <v>0</v>
      </c>
      <c r="H26" s="27">
        <v>0</v>
      </c>
      <c r="I26" s="27">
        <v>0</v>
      </c>
      <c r="J26" s="36">
        <v>0</v>
      </c>
      <c r="K26" s="40">
        <v>0</v>
      </c>
      <c r="L26" s="19">
        <v>0</v>
      </c>
      <c r="M26" s="27">
        <v>0</v>
      </c>
      <c r="N26" s="27">
        <v>0</v>
      </c>
      <c r="O26" s="36">
        <v>0</v>
      </c>
      <c r="P26" s="334">
        <v>187.95</v>
      </c>
    </row>
    <row r="27" spans="1:16" ht="15.75" x14ac:dyDescent="0.25">
      <c r="A27" s="28" t="s">
        <v>23</v>
      </c>
      <c r="B27" s="29">
        <v>21</v>
      </c>
      <c r="C27" s="31">
        <v>250</v>
      </c>
      <c r="D27" s="35">
        <v>250</v>
      </c>
      <c r="E27" s="358">
        <v>201.375</v>
      </c>
      <c r="F27" s="31">
        <v>0</v>
      </c>
      <c r="G27" s="34">
        <v>0</v>
      </c>
      <c r="H27" s="34">
        <v>0</v>
      </c>
      <c r="I27" s="34">
        <v>0</v>
      </c>
      <c r="J27" s="35">
        <v>0</v>
      </c>
      <c r="K27" s="31">
        <v>0</v>
      </c>
      <c r="L27" s="31">
        <v>0</v>
      </c>
      <c r="M27" s="34">
        <v>0</v>
      </c>
      <c r="N27" s="34">
        <v>0</v>
      </c>
      <c r="O27" s="35">
        <v>0</v>
      </c>
      <c r="P27" s="335">
        <v>201.375</v>
      </c>
    </row>
    <row r="28" spans="1:16" ht="15.75" x14ac:dyDescent="0.25">
      <c r="A28" s="25"/>
      <c r="B28" s="26">
        <v>22</v>
      </c>
      <c r="C28" s="19">
        <v>250</v>
      </c>
      <c r="D28" s="36">
        <v>250</v>
      </c>
      <c r="E28" s="357">
        <v>228.22499999999999</v>
      </c>
      <c r="F28" s="19">
        <v>0</v>
      </c>
      <c r="G28" s="27">
        <v>0</v>
      </c>
      <c r="H28" s="27">
        <v>0</v>
      </c>
      <c r="I28" s="27">
        <v>0</v>
      </c>
      <c r="J28" s="36">
        <v>0</v>
      </c>
      <c r="K28" s="19">
        <v>0</v>
      </c>
      <c r="L28" s="19">
        <v>0</v>
      </c>
      <c r="M28" s="27">
        <v>0</v>
      </c>
      <c r="N28" s="27">
        <v>0</v>
      </c>
      <c r="O28" s="36">
        <v>0</v>
      </c>
      <c r="P28" s="334">
        <v>228.22499999999999</v>
      </c>
    </row>
    <row r="29" spans="1:16" ht="15.75" x14ac:dyDescent="0.25">
      <c r="A29" s="25"/>
      <c r="B29" s="26">
        <v>23</v>
      </c>
      <c r="C29" s="19">
        <v>250</v>
      </c>
      <c r="D29" s="36">
        <v>250</v>
      </c>
      <c r="E29" s="357">
        <v>250</v>
      </c>
      <c r="F29" s="19">
        <v>0</v>
      </c>
      <c r="G29" s="27">
        <v>0</v>
      </c>
      <c r="H29" s="27">
        <v>0</v>
      </c>
      <c r="I29" s="27">
        <v>0</v>
      </c>
      <c r="J29" s="36">
        <v>0</v>
      </c>
      <c r="K29" s="19">
        <v>0</v>
      </c>
      <c r="L29" s="19">
        <v>0</v>
      </c>
      <c r="M29" s="27">
        <v>0</v>
      </c>
      <c r="N29" s="27">
        <v>0</v>
      </c>
      <c r="O29" s="36">
        <v>0</v>
      </c>
      <c r="P29" s="334">
        <v>250</v>
      </c>
    </row>
    <row r="30" spans="1:16" ht="15.75" x14ac:dyDescent="0.25">
      <c r="A30" s="37"/>
      <c r="B30" s="38">
        <v>24</v>
      </c>
      <c r="C30" s="40">
        <v>250</v>
      </c>
      <c r="D30" s="44">
        <v>250</v>
      </c>
      <c r="E30" s="359">
        <v>250</v>
      </c>
      <c r="F30" s="40">
        <v>0</v>
      </c>
      <c r="G30" s="43">
        <v>0</v>
      </c>
      <c r="H30" s="43">
        <v>0</v>
      </c>
      <c r="I30" s="43">
        <v>0</v>
      </c>
      <c r="J30" s="44">
        <v>0</v>
      </c>
      <c r="K30" s="40">
        <v>0</v>
      </c>
      <c r="L30" s="40">
        <v>0</v>
      </c>
      <c r="M30" s="43">
        <v>0</v>
      </c>
      <c r="N30" s="43">
        <v>0</v>
      </c>
      <c r="O30" s="44">
        <v>0</v>
      </c>
      <c r="P30" s="336">
        <v>250</v>
      </c>
    </row>
    <row r="31" spans="1:16" ht="15.75" x14ac:dyDescent="0.25">
      <c r="A31" s="45" t="s">
        <v>24</v>
      </c>
      <c r="B31" s="26">
        <v>25</v>
      </c>
      <c r="C31" s="19">
        <v>236.57499999999999</v>
      </c>
      <c r="D31" s="36">
        <v>236.57499999999999</v>
      </c>
      <c r="E31" s="357">
        <v>236.57499999999999</v>
      </c>
      <c r="F31" s="19">
        <v>0</v>
      </c>
      <c r="G31" s="27">
        <v>0</v>
      </c>
      <c r="H31" s="27">
        <v>0</v>
      </c>
      <c r="I31" s="27">
        <v>0</v>
      </c>
      <c r="J31" s="36">
        <v>0</v>
      </c>
      <c r="K31" s="19">
        <v>0</v>
      </c>
      <c r="L31" s="19">
        <v>0</v>
      </c>
      <c r="M31" s="27">
        <v>0</v>
      </c>
      <c r="N31" s="27">
        <v>0</v>
      </c>
      <c r="O31" s="36">
        <v>0</v>
      </c>
      <c r="P31" s="334">
        <v>236.57499999999999</v>
      </c>
    </row>
    <row r="32" spans="1:16" ht="15.75" x14ac:dyDescent="0.25">
      <c r="A32" s="25"/>
      <c r="B32" s="26">
        <v>26</v>
      </c>
      <c r="C32" s="19">
        <v>210</v>
      </c>
      <c r="D32" s="36">
        <v>210</v>
      </c>
      <c r="E32" s="357">
        <v>210</v>
      </c>
      <c r="F32" s="19">
        <v>0</v>
      </c>
      <c r="G32" s="27">
        <v>0</v>
      </c>
      <c r="H32" s="27">
        <v>0</v>
      </c>
      <c r="I32" s="27">
        <v>0</v>
      </c>
      <c r="J32" s="36">
        <v>0</v>
      </c>
      <c r="K32" s="19">
        <v>0</v>
      </c>
      <c r="L32" s="19">
        <v>0</v>
      </c>
      <c r="M32" s="27">
        <v>0</v>
      </c>
      <c r="N32" s="27">
        <v>0</v>
      </c>
      <c r="O32" s="36">
        <v>0</v>
      </c>
      <c r="P32" s="334">
        <v>210</v>
      </c>
    </row>
    <row r="33" spans="1:16" ht="15.75" x14ac:dyDescent="0.25">
      <c r="A33" s="25"/>
      <c r="B33" s="26">
        <v>27</v>
      </c>
      <c r="C33" s="19">
        <v>210</v>
      </c>
      <c r="D33" s="36">
        <v>210</v>
      </c>
      <c r="E33" s="357">
        <v>210</v>
      </c>
      <c r="F33" s="19">
        <v>0</v>
      </c>
      <c r="G33" s="27">
        <v>0</v>
      </c>
      <c r="H33" s="27">
        <v>0</v>
      </c>
      <c r="I33" s="27">
        <v>0</v>
      </c>
      <c r="J33" s="36">
        <v>0</v>
      </c>
      <c r="K33" s="19">
        <v>0</v>
      </c>
      <c r="L33" s="19">
        <v>0</v>
      </c>
      <c r="M33" s="27">
        <v>0</v>
      </c>
      <c r="N33" s="27">
        <v>0</v>
      </c>
      <c r="O33" s="36">
        <v>0</v>
      </c>
      <c r="P33" s="334">
        <v>210</v>
      </c>
    </row>
    <row r="34" spans="1:16" ht="15.75" x14ac:dyDescent="0.25">
      <c r="A34" s="25"/>
      <c r="B34" s="26">
        <v>28</v>
      </c>
      <c r="C34" s="19">
        <v>210</v>
      </c>
      <c r="D34" s="36">
        <v>210</v>
      </c>
      <c r="E34" s="357">
        <v>210</v>
      </c>
      <c r="F34" s="19">
        <v>0</v>
      </c>
      <c r="G34" s="27">
        <v>0</v>
      </c>
      <c r="H34" s="27">
        <v>0</v>
      </c>
      <c r="I34" s="27">
        <v>0</v>
      </c>
      <c r="J34" s="36">
        <v>0</v>
      </c>
      <c r="K34" s="19">
        <v>0</v>
      </c>
      <c r="L34" s="19">
        <v>0</v>
      </c>
      <c r="M34" s="27">
        <v>0</v>
      </c>
      <c r="N34" s="27">
        <v>0</v>
      </c>
      <c r="O34" s="36">
        <v>0</v>
      </c>
      <c r="P34" s="334">
        <v>210</v>
      </c>
    </row>
    <row r="35" spans="1:16" ht="15.75" x14ac:dyDescent="0.25">
      <c r="A35" s="28" t="s">
        <v>25</v>
      </c>
      <c r="B35" s="29">
        <v>29</v>
      </c>
      <c r="C35" s="31">
        <v>210</v>
      </c>
      <c r="D35" s="35">
        <v>210</v>
      </c>
      <c r="E35" s="358">
        <v>210</v>
      </c>
      <c r="F35" s="31">
        <v>0</v>
      </c>
      <c r="G35" s="34">
        <v>0</v>
      </c>
      <c r="H35" s="34">
        <v>0</v>
      </c>
      <c r="I35" s="34">
        <v>0</v>
      </c>
      <c r="J35" s="35">
        <v>0</v>
      </c>
      <c r="K35" s="31">
        <v>0</v>
      </c>
      <c r="L35" s="31">
        <v>0</v>
      </c>
      <c r="M35" s="34">
        <v>0</v>
      </c>
      <c r="N35" s="34">
        <v>0</v>
      </c>
      <c r="O35" s="35">
        <v>0</v>
      </c>
      <c r="P35" s="335">
        <v>210</v>
      </c>
    </row>
    <row r="36" spans="1:16" ht="15.75" x14ac:dyDescent="0.25">
      <c r="A36" s="25"/>
      <c r="B36" s="26">
        <v>30</v>
      </c>
      <c r="C36" s="19">
        <v>210</v>
      </c>
      <c r="D36" s="36">
        <v>210</v>
      </c>
      <c r="E36" s="357">
        <v>210</v>
      </c>
      <c r="F36" s="19">
        <v>0</v>
      </c>
      <c r="G36" s="27">
        <v>0</v>
      </c>
      <c r="H36" s="27">
        <v>0</v>
      </c>
      <c r="I36" s="27">
        <v>0</v>
      </c>
      <c r="J36" s="36">
        <v>0</v>
      </c>
      <c r="K36" s="19">
        <v>0</v>
      </c>
      <c r="L36" s="19">
        <v>0</v>
      </c>
      <c r="M36" s="27">
        <v>0</v>
      </c>
      <c r="N36" s="27">
        <v>0</v>
      </c>
      <c r="O36" s="36">
        <v>0</v>
      </c>
      <c r="P36" s="334">
        <v>210</v>
      </c>
    </row>
    <row r="37" spans="1:16" ht="15.75" x14ac:dyDescent="0.25">
      <c r="A37" s="25"/>
      <c r="B37" s="26">
        <v>31</v>
      </c>
      <c r="C37" s="19">
        <v>210</v>
      </c>
      <c r="D37" s="36">
        <v>210</v>
      </c>
      <c r="E37" s="357">
        <v>210</v>
      </c>
      <c r="F37" s="19">
        <v>0</v>
      </c>
      <c r="G37" s="27">
        <v>0</v>
      </c>
      <c r="H37" s="27">
        <v>0</v>
      </c>
      <c r="I37" s="27">
        <v>0</v>
      </c>
      <c r="J37" s="36">
        <v>0</v>
      </c>
      <c r="K37" s="19">
        <v>0</v>
      </c>
      <c r="L37" s="19">
        <v>0</v>
      </c>
      <c r="M37" s="27">
        <v>0</v>
      </c>
      <c r="N37" s="27">
        <v>0</v>
      </c>
      <c r="O37" s="36">
        <v>0</v>
      </c>
      <c r="P37" s="334">
        <v>210</v>
      </c>
    </row>
    <row r="38" spans="1:16" ht="15.75" x14ac:dyDescent="0.25">
      <c r="A38" s="37"/>
      <c r="B38" s="38">
        <v>32</v>
      </c>
      <c r="C38" s="40">
        <v>210</v>
      </c>
      <c r="D38" s="44">
        <v>210</v>
      </c>
      <c r="E38" s="359">
        <v>210</v>
      </c>
      <c r="F38" s="40">
        <v>0</v>
      </c>
      <c r="G38" s="43">
        <v>0</v>
      </c>
      <c r="H38" s="43">
        <v>0</v>
      </c>
      <c r="I38" s="43">
        <v>0</v>
      </c>
      <c r="J38" s="44">
        <v>0</v>
      </c>
      <c r="K38" s="40">
        <v>0</v>
      </c>
      <c r="L38" s="40">
        <v>0</v>
      </c>
      <c r="M38" s="43">
        <v>0</v>
      </c>
      <c r="N38" s="43">
        <v>0</v>
      </c>
      <c r="O38" s="44">
        <v>0</v>
      </c>
      <c r="P38" s="336">
        <v>210</v>
      </c>
    </row>
    <row r="39" spans="1:16" ht="15.75" x14ac:dyDescent="0.25">
      <c r="A39" s="45" t="s">
        <v>26</v>
      </c>
      <c r="B39" s="26">
        <v>33</v>
      </c>
      <c r="C39" s="19">
        <v>210</v>
      </c>
      <c r="D39" s="36">
        <v>210</v>
      </c>
      <c r="E39" s="357">
        <v>210</v>
      </c>
      <c r="F39" s="19">
        <v>0</v>
      </c>
      <c r="G39" s="27">
        <v>0</v>
      </c>
      <c r="H39" s="27">
        <v>0</v>
      </c>
      <c r="I39" s="27">
        <v>0</v>
      </c>
      <c r="J39" s="35">
        <v>0</v>
      </c>
      <c r="K39" s="19">
        <v>0</v>
      </c>
      <c r="L39" s="19">
        <v>0</v>
      </c>
      <c r="M39" s="27">
        <v>0</v>
      </c>
      <c r="N39" s="27">
        <v>0</v>
      </c>
      <c r="O39" s="36">
        <v>0</v>
      </c>
      <c r="P39" s="334">
        <v>210</v>
      </c>
    </row>
    <row r="40" spans="1:16" ht="15.75" x14ac:dyDescent="0.25">
      <c r="A40" s="25"/>
      <c r="B40" s="26">
        <v>34</v>
      </c>
      <c r="C40" s="19">
        <v>210</v>
      </c>
      <c r="D40" s="36">
        <v>210</v>
      </c>
      <c r="E40" s="357">
        <v>210</v>
      </c>
      <c r="F40" s="19">
        <v>0</v>
      </c>
      <c r="G40" s="27">
        <v>0</v>
      </c>
      <c r="H40" s="27">
        <v>0</v>
      </c>
      <c r="I40" s="27">
        <v>0</v>
      </c>
      <c r="J40" s="36">
        <v>0</v>
      </c>
      <c r="K40" s="19">
        <v>0</v>
      </c>
      <c r="L40" s="19">
        <v>0</v>
      </c>
      <c r="M40" s="27">
        <v>0</v>
      </c>
      <c r="N40" s="27">
        <v>0</v>
      </c>
      <c r="O40" s="36">
        <v>0</v>
      </c>
      <c r="P40" s="334">
        <v>210</v>
      </c>
    </row>
    <row r="41" spans="1:16" ht="15.75" x14ac:dyDescent="0.25">
      <c r="A41" s="25"/>
      <c r="B41" s="26">
        <v>35</v>
      </c>
      <c r="C41" s="19">
        <v>210</v>
      </c>
      <c r="D41" s="36">
        <v>210</v>
      </c>
      <c r="E41" s="357">
        <v>210</v>
      </c>
      <c r="F41" s="19">
        <v>0</v>
      </c>
      <c r="G41" s="27">
        <v>0</v>
      </c>
      <c r="H41" s="27">
        <v>0</v>
      </c>
      <c r="I41" s="27">
        <v>0</v>
      </c>
      <c r="J41" s="36">
        <v>0</v>
      </c>
      <c r="K41" s="19">
        <v>0</v>
      </c>
      <c r="L41" s="19">
        <v>0</v>
      </c>
      <c r="M41" s="27">
        <v>0</v>
      </c>
      <c r="N41" s="27">
        <v>0</v>
      </c>
      <c r="O41" s="36">
        <v>0</v>
      </c>
      <c r="P41" s="334">
        <v>210</v>
      </c>
    </row>
    <row r="42" spans="1:16" ht="15.75" x14ac:dyDescent="0.25">
      <c r="A42" s="25"/>
      <c r="B42" s="26">
        <v>36</v>
      </c>
      <c r="C42" s="19">
        <v>210</v>
      </c>
      <c r="D42" s="36">
        <v>210</v>
      </c>
      <c r="E42" s="357">
        <v>210</v>
      </c>
      <c r="F42" s="19">
        <v>0</v>
      </c>
      <c r="G42" s="27">
        <v>0</v>
      </c>
      <c r="H42" s="27">
        <v>0</v>
      </c>
      <c r="I42" s="27">
        <v>0</v>
      </c>
      <c r="J42" s="36">
        <v>0</v>
      </c>
      <c r="K42" s="40">
        <v>0</v>
      </c>
      <c r="L42" s="19">
        <v>0</v>
      </c>
      <c r="M42" s="27">
        <v>0</v>
      </c>
      <c r="N42" s="27">
        <v>0</v>
      </c>
      <c r="O42" s="36">
        <v>0</v>
      </c>
      <c r="P42" s="334">
        <v>210</v>
      </c>
    </row>
    <row r="43" spans="1:16" ht="15.75" x14ac:dyDescent="0.25">
      <c r="A43" s="28" t="s">
        <v>27</v>
      </c>
      <c r="B43" s="29">
        <v>37</v>
      </c>
      <c r="C43" s="31">
        <v>210</v>
      </c>
      <c r="D43" s="35">
        <v>210</v>
      </c>
      <c r="E43" s="358">
        <v>210</v>
      </c>
      <c r="F43" s="31">
        <v>0</v>
      </c>
      <c r="G43" s="34">
        <v>0</v>
      </c>
      <c r="H43" s="34">
        <v>0</v>
      </c>
      <c r="I43" s="34">
        <v>0</v>
      </c>
      <c r="J43" s="35">
        <v>0</v>
      </c>
      <c r="K43" s="31">
        <v>0</v>
      </c>
      <c r="L43" s="31">
        <v>0</v>
      </c>
      <c r="M43" s="31">
        <v>0</v>
      </c>
      <c r="N43" s="34">
        <v>0</v>
      </c>
      <c r="O43" s="35">
        <v>0</v>
      </c>
      <c r="P43" s="335">
        <v>210</v>
      </c>
    </row>
    <row r="44" spans="1:16" ht="15.75" x14ac:dyDescent="0.25">
      <c r="A44" s="25" t="s">
        <v>28</v>
      </c>
      <c r="B44" s="26">
        <v>38</v>
      </c>
      <c r="C44" s="19">
        <v>210</v>
      </c>
      <c r="D44" s="36">
        <v>210</v>
      </c>
      <c r="E44" s="357">
        <v>210</v>
      </c>
      <c r="F44" s="19">
        <v>0</v>
      </c>
      <c r="G44" s="27">
        <v>0</v>
      </c>
      <c r="H44" s="27">
        <v>0</v>
      </c>
      <c r="I44" s="27">
        <v>0</v>
      </c>
      <c r="J44" s="36">
        <v>0</v>
      </c>
      <c r="K44" s="19">
        <v>0</v>
      </c>
      <c r="L44" s="19">
        <v>0</v>
      </c>
      <c r="M44" s="27">
        <v>0</v>
      </c>
      <c r="N44" s="27">
        <v>0</v>
      </c>
      <c r="O44" s="36">
        <v>0</v>
      </c>
      <c r="P44" s="334">
        <v>210</v>
      </c>
    </row>
    <row r="45" spans="1:16" ht="15.75" x14ac:dyDescent="0.25">
      <c r="A45" s="25"/>
      <c r="B45" s="26">
        <v>39</v>
      </c>
      <c r="C45" s="19">
        <v>210</v>
      </c>
      <c r="D45" s="36">
        <v>210</v>
      </c>
      <c r="E45" s="357">
        <v>210</v>
      </c>
      <c r="F45" s="19">
        <v>0</v>
      </c>
      <c r="G45" s="27">
        <v>0</v>
      </c>
      <c r="H45" s="27">
        <v>0</v>
      </c>
      <c r="I45" s="27">
        <v>0</v>
      </c>
      <c r="J45" s="36">
        <v>0</v>
      </c>
      <c r="K45" s="19">
        <v>0</v>
      </c>
      <c r="L45" s="19">
        <v>0</v>
      </c>
      <c r="M45" s="27">
        <v>0</v>
      </c>
      <c r="N45" s="27">
        <v>0</v>
      </c>
      <c r="O45" s="36">
        <v>0</v>
      </c>
      <c r="P45" s="334">
        <v>210</v>
      </c>
    </row>
    <row r="46" spans="1:16" ht="15.75" x14ac:dyDescent="0.25">
      <c r="A46" s="37"/>
      <c r="B46" s="38">
        <v>40</v>
      </c>
      <c r="C46" s="40">
        <v>210</v>
      </c>
      <c r="D46" s="44">
        <v>210</v>
      </c>
      <c r="E46" s="359">
        <v>210</v>
      </c>
      <c r="F46" s="40">
        <v>0</v>
      </c>
      <c r="G46" s="43">
        <v>0</v>
      </c>
      <c r="H46" s="43">
        <v>0</v>
      </c>
      <c r="I46" s="43">
        <v>0</v>
      </c>
      <c r="J46" s="44">
        <v>0</v>
      </c>
      <c r="K46" s="40">
        <v>0</v>
      </c>
      <c r="L46" s="40">
        <v>0</v>
      </c>
      <c r="M46" s="43">
        <v>0</v>
      </c>
      <c r="N46" s="43">
        <v>0</v>
      </c>
      <c r="O46" s="44">
        <v>0</v>
      </c>
      <c r="P46" s="336">
        <v>210</v>
      </c>
    </row>
    <row r="47" spans="1:16" ht="15.75" x14ac:dyDescent="0.25">
      <c r="A47" s="45" t="s">
        <v>29</v>
      </c>
      <c r="B47" s="26">
        <v>41</v>
      </c>
      <c r="C47" s="19">
        <v>210</v>
      </c>
      <c r="D47" s="36">
        <v>210</v>
      </c>
      <c r="E47" s="357">
        <v>210</v>
      </c>
      <c r="F47" s="19">
        <v>0</v>
      </c>
      <c r="G47" s="27">
        <v>0</v>
      </c>
      <c r="H47" s="27">
        <v>0</v>
      </c>
      <c r="I47" s="27">
        <v>0</v>
      </c>
      <c r="J47" s="36">
        <v>0</v>
      </c>
      <c r="K47" s="19">
        <v>0</v>
      </c>
      <c r="L47" s="19">
        <v>0</v>
      </c>
      <c r="M47" s="27">
        <v>0</v>
      </c>
      <c r="N47" s="27">
        <v>0</v>
      </c>
      <c r="O47" s="36">
        <v>0</v>
      </c>
      <c r="P47" s="334">
        <v>210</v>
      </c>
    </row>
    <row r="48" spans="1:16" ht="15.75" x14ac:dyDescent="0.25">
      <c r="A48" s="25"/>
      <c r="B48" s="26">
        <v>42</v>
      </c>
      <c r="C48" s="19">
        <v>210</v>
      </c>
      <c r="D48" s="36">
        <v>210</v>
      </c>
      <c r="E48" s="357">
        <v>210</v>
      </c>
      <c r="F48" s="19">
        <v>0</v>
      </c>
      <c r="G48" s="27">
        <v>0</v>
      </c>
      <c r="H48" s="27">
        <v>0</v>
      </c>
      <c r="I48" s="27">
        <v>0</v>
      </c>
      <c r="J48" s="36">
        <v>0</v>
      </c>
      <c r="K48" s="19">
        <v>0</v>
      </c>
      <c r="L48" s="19">
        <v>0</v>
      </c>
      <c r="M48" s="27">
        <v>0</v>
      </c>
      <c r="N48" s="27">
        <v>0</v>
      </c>
      <c r="O48" s="36">
        <v>0</v>
      </c>
      <c r="P48" s="334">
        <v>210</v>
      </c>
    </row>
    <row r="49" spans="1:16" ht="15.75" x14ac:dyDescent="0.25">
      <c r="A49" s="25"/>
      <c r="B49" s="26">
        <v>43</v>
      </c>
      <c r="C49" s="19">
        <v>210</v>
      </c>
      <c r="D49" s="36">
        <v>210</v>
      </c>
      <c r="E49" s="357">
        <v>210</v>
      </c>
      <c r="F49" s="19">
        <v>0</v>
      </c>
      <c r="G49" s="27">
        <v>0</v>
      </c>
      <c r="H49" s="27">
        <v>0</v>
      </c>
      <c r="I49" s="27">
        <v>0</v>
      </c>
      <c r="J49" s="36">
        <v>0</v>
      </c>
      <c r="K49" s="19">
        <v>0</v>
      </c>
      <c r="L49" s="19">
        <v>0</v>
      </c>
      <c r="M49" s="27">
        <v>0</v>
      </c>
      <c r="N49" s="27">
        <v>0</v>
      </c>
      <c r="O49" s="36">
        <v>0</v>
      </c>
      <c r="P49" s="334">
        <v>210</v>
      </c>
    </row>
    <row r="50" spans="1:16" ht="15.75" x14ac:dyDescent="0.25">
      <c r="A50" s="25"/>
      <c r="B50" s="26">
        <v>44</v>
      </c>
      <c r="C50" s="19">
        <v>210</v>
      </c>
      <c r="D50" s="36">
        <v>210</v>
      </c>
      <c r="E50" s="357">
        <v>210</v>
      </c>
      <c r="F50" s="19">
        <v>0</v>
      </c>
      <c r="G50" s="27">
        <v>0</v>
      </c>
      <c r="H50" s="27">
        <v>0</v>
      </c>
      <c r="I50" s="27">
        <v>0</v>
      </c>
      <c r="J50" s="36">
        <v>0</v>
      </c>
      <c r="K50" s="19">
        <v>0</v>
      </c>
      <c r="L50" s="19">
        <v>0</v>
      </c>
      <c r="M50" s="27">
        <v>0</v>
      </c>
      <c r="N50" s="27">
        <v>0</v>
      </c>
      <c r="O50" s="36">
        <v>0</v>
      </c>
      <c r="P50" s="334">
        <v>210</v>
      </c>
    </row>
    <row r="51" spans="1:16" ht="15.75" x14ac:dyDescent="0.25">
      <c r="A51" s="28" t="s">
        <v>30</v>
      </c>
      <c r="B51" s="29">
        <v>45</v>
      </c>
      <c r="C51" s="31">
        <v>210</v>
      </c>
      <c r="D51" s="35">
        <v>210</v>
      </c>
      <c r="E51" s="358">
        <v>210</v>
      </c>
      <c r="F51" s="31">
        <v>0</v>
      </c>
      <c r="G51" s="34">
        <v>0</v>
      </c>
      <c r="H51" s="34">
        <v>0</v>
      </c>
      <c r="I51" s="34">
        <v>0</v>
      </c>
      <c r="J51" s="35">
        <v>0</v>
      </c>
      <c r="K51" s="31">
        <v>0</v>
      </c>
      <c r="L51" s="31">
        <v>0</v>
      </c>
      <c r="M51" s="34">
        <v>0</v>
      </c>
      <c r="N51" s="34">
        <v>0</v>
      </c>
      <c r="O51" s="35">
        <v>0</v>
      </c>
      <c r="P51" s="335">
        <v>210</v>
      </c>
    </row>
    <row r="52" spans="1:16" ht="15.75" x14ac:dyDescent="0.25">
      <c r="A52" s="25"/>
      <c r="B52" s="26">
        <v>46</v>
      </c>
      <c r="C52" s="19">
        <v>210</v>
      </c>
      <c r="D52" s="36">
        <v>210</v>
      </c>
      <c r="E52" s="357">
        <v>210</v>
      </c>
      <c r="F52" s="19">
        <v>0</v>
      </c>
      <c r="G52" s="27">
        <v>0</v>
      </c>
      <c r="H52" s="27">
        <v>0</v>
      </c>
      <c r="I52" s="27">
        <v>0</v>
      </c>
      <c r="J52" s="36">
        <v>0</v>
      </c>
      <c r="K52" s="19">
        <v>0</v>
      </c>
      <c r="L52" s="19">
        <v>0</v>
      </c>
      <c r="M52" s="27">
        <v>0</v>
      </c>
      <c r="N52" s="27">
        <v>0</v>
      </c>
      <c r="O52" s="36">
        <v>0</v>
      </c>
      <c r="P52" s="334">
        <v>210</v>
      </c>
    </row>
    <row r="53" spans="1:16" ht="15.75" x14ac:dyDescent="0.25">
      <c r="A53" s="25"/>
      <c r="B53" s="26">
        <v>47</v>
      </c>
      <c r="C53" s="19">
        <v>210</v>
      </c>
      <c r="D53" s="36">
        <v>210</v>
      </c>
      <c r="E53" s="357">
        <v>210</v>
      </c>
      <c r="F53" s="19">
        <v>0</v>
      </c>
      <c r="G53" s="27">
        <v>0</v>
      </c>
      <c r="H53" s="27">
        <v>0</v>
      </c>
      <c r="I53" s="27">
        <v>0</v>
      </c>
      <c r="J53" s="36">
        <v>0</v>
      </c>
      <c r="K53" s="19">
        <v>0</v>
      </c>
      <c r="L53" s="19">
        <v>0</v>
      </c>
      <c r="M53" s="27">
        <v>0</v>
      </c>
      <c r="N53" s="27">
        <v>0</v>
      </c>
      <c r="O53" s="36">
        <v>0</v>
      </c>
      <c r="P53" s="334">
        <v>210</v>
      </c>
    </row>
    <row r="54" spans="1:16" ht="16.5" thickBot="1" x14ac:dyDescent="0.3">
      <c r="A54" s="12"/>
      <c r="B54" s="13">
        <v>48</v>
      </c>
      <c r="C54" s="47">
        <v>210</v>
      </c>
      <c r="D54" s="51">
        <v>210</v>
      </c>
      <c r="E54" s="360">
        <v>210</v>
      </c>
      <c r="F54" s="47">
        <v>0</v>
      </c>
      <c r="G54" s="50">
        <v>0</v>
      </c>
      <c r="H54" s="50">
        <v>0</v>
      </c>
      <c r="I54" s="50">
        <v>0</v>
      </c>
      <c r="J54" s="51">
        <v>0</v>
      </c>
      <c r="K54" s="47">
        <v>0</v>
      </c>
      <c r="L54" s="47">
        <v>0</v>
      </c>
      <c r="M54" s="50">
        <v>0</v>
      </c>
      <c r="N54" s="50">
        <v>0</v>
      </c>
      <c r="O54" s="51">
        <v>0</v>
      </c>
      <c r="P54" s="337">
        <v>210</v>
      </c>
    </row>
    <row r="55" spans="1:16" ht="15.75" thickTop="1" x14ac:dyDescent="0.25">
      <c r="A55" s="361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757" t="s">
        <v>31</v>
      </c>
      <c r="P55" s="859"/>
    </row>
    <row r="56" spans="1:16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846"/>
    </row>
    <row r="57" spans="1:16" ht="18.75" thickBot="1" x14ac:dyDescent="0.3">
      <c r="A57" s="746" t="s">
        <v>149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746"/>
      <c r="M57" s="860" t="str">
        <f>M3</f>
        <v>20.12.2022</v>
      </c>
      <c r="N57" s="860"/>
      <c r="O57" s="299"/>
      <c r="P57" s="351" t="s">
        <v>156</v>
      </c>
    </row>
    <row r="58" spans="1:16" ht="16.5" thickTop="1" thickBot="1" x14ac:dyDescent="0.3">
      <c r="A58" s="352" t="s">
        <v>3</v>
      </c>
      <c r="B58" s="302"/>
      <c r="C58" s="848" t="str">
        <f>C4</f>
        <v>PROVISIONAL FINAL</v>
      </c>
      <c r="D58" s="849"/>
      <c r="E58" s="850"/>
      <c r="F58" s="353"/>
      <c r="G58" s="362" t="s">
        <v>4</v>
      </c>
      <c r="H58" s="302">
        <f>H4</f>
        <v>0.05</v>
      </c>
      <c r="I58" s="353"/>
      <c r="J58" s="302" t="s">
        <v>5</v>
      </c>
      <c r="K58" s="302" t="str">
        <f>K4</f>
        <v>21.12.2022</v>
      </c>
      <c r="L58" s="326"/>
      <c r="M58" s="342" t="s">
        <v>131</v>
      </c>
      <c r="N58" s="363" t="s">
        <v>131</v>
      </c>
      <c r="O58" s="302">
        <f>O4</f>
        <v>3.1</v>
      </c>
      <c r="P58" s="353" t="s">
        <v>48</v>
      </c>
    </row>
    <row r="59" spans="1:16" ht="15.75" customHeight="1" thickTop="1" x14ac:dyDescent="0.25">
      <c r="A59" s="856" t="s">
        <v>7</v>
      </c>
      <c r="B59" s="769"/>
      <c r="C59" s="857" t="s">
        <v>135</v>
      </c>
      <c r="D59" s="858"/>
      <c r="E59" s="851" t="s">
        <v>159</v>
      </c>
      <c r="F59" s="853" t="s">
        <v>151</v>
      </c>
      <c r="G59" s="854"/>
      <c r="H59" s="854"/>
      <c r="I59" s="854"/>
      <c r="J59" s="855"/>
      <c r="K59" s="853" t="s">
        <v>152</v>
      </c>
      <c r="L59" s="854"/>
      <c r="M59" s="854"/>
      <c r="N59" s="854"/>
      <c r="O59" s="855"/>
      <c r="P59" s="840" t="s">
        <v>120</v>
      </c>
    </row>
    <row r="60" spans="1:16" ht="15.75" customHeight="1" thickBot="1" x14ac:dyDescent="0.3">
      <c r="A60" s="146" t="s">
        <v>14</v>
      </c>
      <c r="B60" s="14" t="s">
        <v>15</v>
      </c>
      <c r="C60" s="354" t="s">
        <v>153</v>
      </c>
      <c r="D60" s="355" t="s">
        <v>154</v>
      </c>
      <c r="E60" s="852"/>
      <c r="F60" s="344" t="s">
        <v>60</v>
      </c>
      <c r="G60" s="345" t="s">
        <v>61</v>
      </c>
      <c r="H60" s="341" t="s">
        <v>62</v>
      </c>
      <c r="I60" s="188" t="s">
        <v>155</v>
      </c>
      <c r="J60" s="190" t="s">
        <v>51</v>
      </c>
      <c r="K60" s="332" t="s">
        <v>101</v>
      </c>
      <c r="L60" s="188" t="s">
        <v>66</v>
      </c>
      <c r="M60" s="189" t="s">
        <v>67</v>
      </c>
      <c r="N60" s="188" t="s">
        <v>122</v>
      </c>
      <c r="O60" s="190" t="s">
        <v>51</v>
      </c>
      <c r="P60" s="841"/>
    </row>
    <row r="61" spans="1:16" ht="16.5" thickTop="1" x14ac:dyDescent="0.25">
      <c r="A61" s="45" t="s">
        <v>33</v>
      </c>
      <c r="B61" s="26">
        <v>49</v>
      </c>
      <c r="C61" s="307">
        <v>210</v>
      </c>
      <c r="D61" s="57">
        <v>210</v>
      </c>
      <c r="E61" s="356">
        <v>210</v>
      </c>
      <c r="F61" s="307">
        <v>0</v>
      </c>
      <c r="G61" s="23">
        <v>0</v>
      </c>
      <c r="H61" s="23">
        <v>0</v>
      </c>
      <c r="I61" s="23">
        <v>0</v>
      </c>
      <c r="J61" s="36">
        <v>0</v>
      </c>
      <c r="K61" s="307">
        <v>0</v>
      </c>
      <c r="L61" s="307">
        <v>0</v>
      </c>
      <c r="M61" s="23">
        <v>0</v>
      </c>
      <c r="N61" s="307">
        <v>0</v>
      </c>
      <c r="O61" s="57">
        <v>0</v>
      </c>
      <c r="P61" s="333">
        <v>210</v>
      </c>
    </row>
    <row r="62" spans="1:16" ht="15.75" x14ac:dyDescent="0.25">
      <c r="A62" s="25"/>
      <c r="B62" s="26">
        <v>50</v>
      </c>
      <c r="C62" s="19">
        <v>210</v>
      </c>
      <c r="D62" s="36">
        <v>210</v>
      </c>
      <c r="E62" s="357">
        <v>210</v>
      </c>
      <c r="F62" s="19">
        <v>0</v>
      </c>
      <c r="G62" s="27">
        <v>0</v>
      </c>
      <c r="H62" s="27">
        <v>0</v>
      </c>
      <c r="I62" s="27">
        <v>0</v>
      </c>
      <c r="J62" s="36">
        <v>0</v>
      </c>
      <c r="K62" s="19">
        <v>0</v>
      </c>
      <c r="L62" s="19">
        <v>0</v>
      </c>
      <c r="M62" s="27">
        <v>0</v>
      </c>
      <c r="N62" s="19">
        <v>0</v>
      </c>
      <c r="O62" s="36">
        <v>0</v>
      </c>
      <c r="P62" s="334">
        <v>210</v>
      </c>
    </row>
    <row r="63" spans="1:16" ht="15.75" x14ac:dyDescent="0.25">
      <c r="A63" s="25"/>
      <c r="B63" s="26">
        <v>51</v>
      </c>
      <c r="C63" s="19">
        <v>210</v>
      </c>
      <c r="D63" s="36">
        <v>210</v>
      </c>
      <c r="E63" s="357">
        <v>210</v>
      </c>
      <c r="F63" s="19">
        <v>0</v>
      </c>
      <c r="G63" s="27">
        <v>0</v>
      </c>
      <c r="H63" s="27">
        <v>0</v>
      </c>
      <c r="I63" s="27">
        <v>0</v>
      </c>
      <c r="J63" s="36">
        <v>0</v>
      </c>
      <c r="K63" s="19">
        <v>0</v>
      </c>
      <c r="L63" s="19">
        <v>0</v>
      </c>
      <c r="M63" s="27">
        <v>0</v>
      </c>
      <c r="N63" s="19">
        <v>0</v>
      </c>
      <c r="O63" s="36">
        <v>0</v>
      </c>
      <c r="P63" s="334">
        <v>210</v>
      </c>
    </row>
    <row r="64" spans="1:16" ht="15.75" x14ac:dyDescent="0.25">
      <c r="A64" s="25"/>
      <c r="B64" s="26">
        <v>52</v>
      </c>
      <c r="C64" s="19">
        <v>210</v>
      </c>
      <c r="D64" s="36">
        <v>210</v>
      </c>
      <c r="E64" s="357">
        <v>210</v>
      </c>
      <c r="F64" s="19">
        <v>0</v>
      </c>
      <c r="G64" s="27">
        <v>0</v>
      </c>
      <c r="H64" s="27">
        <v>0</v>
      </c>
      <c r="I64" s="27">
        <v>0</v>
      </c>
      <c r="J64" s="36">
        <v>0</v>
      </c>
      <c r="K64" s="19">
        <v>0</v>
      </c>
      <c r="L64" s="19">
        <v>0</v>
      </c>
      <c r="M64" s="27">
        <v>0</v>
      </c>
      <c r="N64" s="19">
        <v>0</v>
      </c>
      <c r="O64" s="36">
        <v>0</v>
      </c>
      <c r="P64" s="334">
        <v>210</v>
      </c>
    </row>
    <row r="65" spans="1:16" ht="15.75" x14ac:dyDescent="0.25">
      <c r="A65" s="28" t="s">
        <v>34</v>
      </c>
      <c r="B65" s="29">
        <v>53</v>
      </c>
      <c r="C65" s="31">
        <v>210</v>
      </c>
      <c r="D65" s="35">
        <v>210</v>
      </c>
      <c r="E65" s="358">
        <v>210</v>
      </c>
      <c r="F65" s="31">
        <v>0</v>
      </c>
      <c r="G65" s="34">
        <v>0</v>
      </c>
      <c r="H65" s="34">
        <v>0</v>
      </c>
      <c r="I65" s="34">
        <v>0</v>
      </c>
      <c r="J65" s="35">
        <v>0</v>
      </c>
      <c r="K65" s="31">
        <v>0</v>
      </c>
      <c r="L65" s="31">
        <v>0</v>
      </c>
      <c r="M65" s="34">
        <v>0</v>
      </c>
      <c r="N65" s="31">
        <v>0</v>
      </c>
      <c r="O65" s="35">
        <v>0</v>
      </c>
      <c r="P65" s="335">
        <v>210</v>
      </c>
    </row>
    <row r="66" spans="1:16" ht="15.75" x14ac:dyDescent="0.25">
      <c r="A66" s="25"/>
      <c r="B66" s="26">
        <v>54</v>
      </c>
      <c r="C66" s="19">
        <v>210</v>
      </c>
      <c r="D66" s="36">
        <v>210</v>
      </c>
      <c r="E66" s="357">
        <v>210</v>
      </c>
      <c r="F66" s="19">
        <v>0</v>
      </c>
      <c r="G66" s="27">
        <v>0</v>
      </c>
      <c r="H66" s="27">
        <v>0</v>
      </c>
      <c r="I66" s="27">
        <v>0</v>
      </c>
      <c r="J66" s="36">
        <v>0</v>
      </c>
      <c r="K66" s="19">
        <v>0</v>
      </c>
      <c r="L66" s="19">
        <v>0</v>
      </c>
      <c r="M66" s="27">
        <v>0</v>
      </c>
      <c r="N66" s="19">
        <v>0</v>
      </c>
      <c r="O66" s="36">
        <v>0</v>
      </c>
      <c r="P66" s="334">
        <v>210</v>
      </c>
    </row>
    <row r="67" spans="1:16" ht="15.75" x14ac:dyDescent="0.25">
      <c r="A67" s="25"/>
      <c r="B67" s="26">
        <v>55</v>
      </c>
      <c r="C67" s="19">
        <v>210</v>
      </c>
      <c r="D67" s="36">
        <v>210</v>
      </c>
      <c r="E67" s="357">
        <v>210</v>
      </c>
      <c r="F67" s="19">
        <v>0</v>
      </c>
      <c r="G67" s="27">
        <v>0</v>
      </c>
      <c r="H67" s="27">
        <v>0</v>
      </c>
      <c r="I67" s="27">
        <v>0</v>
      </c>
      <c r="J67" s="36">
        <v>0</v>
      </c>
      <c r="K67" s="19">
        <v>0</v>
      </c>
      <c r="L67" s="19">
        <v>0</v>
      </c>
      <c r="M67" s="27">
        <v>0</v>
      </c>
      <c r="N67" s="19">
        <v>0</v>
      </c>
      <c r="O67" s="36">
        <v>0</v>
      </c>
      <c r="P67" s="334">
        <v>210</v>
      </c>
    </row>
    <row r="68" spans="1:16" ht="15.75" x14ac:dyDescent="0.25">
      <c r="A68" s="37"/>
      <c r="B68" s="38">
        <v>56</v>
      </c>
      <c r="C68" s="40">
        <v>210</v>
      </c>
      <c r="D68" s="44">
        <v>210</v>
      </c>
      <c r="E68" s="359">
        <v>210</v>
      </c>
      <c r="F68" s="40">
        <v>0</v>
      </c>
      <c r="G68" s="43">
        <v>0</v>
      </c>
      <c r="H68" s="43">
        <v>0</v>
      </c>
      <c r="I68" s="43">
        <v>0</v>
      </c>
      <c r="J68" s="44">
        <v>0</v>
      </c>
      <c r="K68" s="40">
        <v>0</v>
      </c>
      <c r="L68" s="40">
        <v>0</v>
      </c>
      <c r="M68" s="43">
        <v>0</v>
      </c>
      <c r="N68" s="40">
        <v>0</v>
      </c>
      <c r="O68" s="44">
        <v>0</v>
      </c>
      <c r="P68" s="336">
        <v>210</v>
      </c>
    </row>
    <row r="69" spans="1:16" ht="15.75" x14ac:dyDescent="0.25">
      <c r="A69" s="45" t="s">
        <v>35</v>
      </c>
      <c r="B69" s="26">
        <v>57</v>
      </c>
      <c r="C69" s="19">
        <v>210</v>
      </c>
      <c r="D69" s="36">
        <v>210</v>
      </c>
      <c r="E69" s="357">
        <v>210</v>
      </c>
      <c r="F69" s="19">
        <v>0</v>
      </c>
      <c r="G69" s="27">
        <v>0</v>
      </c>
      <c r="H69" s="27">
        <v>0</v>
      </c>
      <c r="I69" s="27">
        <v>0</v>
      </c>
      <c r="J69" s="36">
        <v>0</v>
      </c>
      <c r="K69" s="19">
        <v>0</v>
      </c>
      <c r="L69" s="19">
        <v>0</v>
      </c>
      <c r="M69" s="27">
        <v>0</v>
      </c>
      <c r="N69" s="19">
        <v>0</v>
      </c>
      <c r="O69" s="36">
        <v>0</v>
      </c>
      <c r="P69" s="334">
        <v>210</v>
      </c>
    </row>
    <row r="70" spans="1:16" ht="15.75" x14ac:dyDescent="0.25">
      <c r="A70" s="25"/>
      <c r="B70" s="26">
        <v>58</v>
      </c>
      <c r="C70" s="19">
        <v>210</v>
      </c>
      <c r="D70" s="36">
        <v>210</v>
      </c>
      <c r="E70" s="357">
        <v>210</v>
      </c>
      <c r="F70" s="19">
        <v>0</v>
      </c>
      <c r="G70" s="27">
        <v>0</v>
      </c>
      <c r="H70" s="27">
        <v>0</v>
      </c>
      <c r="I70" s="27">
        <v>0</v>
      </c>
      <c r="J70" s="36">
        <v>0</v>
      </c>
      <c r="K70" s="19">
        <v>0</v>
      </c>
      <c r="L70" s="19">
        <v>0</v>
      </c>
      <c r="M70" s="27">
        <v>0</v>
      </c>
      <c r="N70" s="19">
        <v>0</v>
      </c>
      <c r="O70" s="36">
        <v>0</v>
      </c>
      <c r="P70" s="334">
        <v>210</v>
      </c>
    </row>
    <row r="71" spans="1:16" ht="15.75" x14ac:dyDescent="0.25">
      <c r="A71" s="25"/>
      <c r="B71" s="26">
        <v>59</v>
      </c>
      <c r="C71" s="19">
        <v>210</v>
      </c>
      <c r="D71" s="36">
        <v>210</v>
      </c>
      <c r="E71" s="357">
        <v>210</v>
      </c>
      <c r="F71" s="19">
        <v>0</v>
      </c>
      <c r="G71" s="27">
        <v>0</v>
      </c>
      <c r="H71" s="27">
        <v>0</v>
      </c>
      <c r="I71" s="27">
        <v>0</v>
      </c>
      <c r="J71" s="36">
        <v>0</v>
      </c>
      <c r="K71" s="19">
        <v>0</v>
      </c>
      <c r="L71" s="19">
        <v>0</v>
      </c>
      <c r="M71" s="27">
        <v>0</v>
      </c>
      <c r="N71" s="19">
        <v>0</v>
      </c>
      <c r="O71" s="36">
        <v>0</v>
      </c>
      <c r="P71" s="334">
        <v>210</v>
      </c>
    </row>
    <row r="72" spans="1:16" ht="15.75" x14ac:dyDescent="0.25">
      <c r="A72" s="25"/>
      <c r="B72" s="26">
        <v>60</v>
      </c>
      <c r="C72" s="19">
        <v>210</v>
      </c>
      <c r="D72" s="36">
        <v>210</v>
      </c>
      <c r="E72" s="357">
        <v>210</v>
      </c>
      <c r="F72" s="19">
        <v>0</v>
      </c>
      <c r="G72" s="27">
        <v>0</v>
      </c>
      <c r="H72" s="27">
        <v>0</v>
      </c>
      <c r="I72" s="27">
        <v>0</v>
      </c>
      <c r="J72" s="36">
        <v>0</v>
      </c>
      <c r="K72" s="19">
        <v>0</v>
      </c>
      <c r="L72" s="19">
        <v>0</v>
      </c>
      <c r="M72" s="27">
        <v>0</v>
      </c>
      <c r="N72" s="19">
        <v>0</v>
      </c>
      <c r="O72" s="36">
        <v>0</v>
      </c>
      <c r="P72" s="334">
        <v>210</v>
      </c>
    </row>
    <row r="73" spans="1:16" ht="15.75" x14ac:dyDescent="0.25">
      <c r="A73" s="28" t="s">
        <v>36</v>
      </c>
      <c r="B73" s="29">
        <v>61</v>
      </c>
      <c r="C73" s="31">
        <v>210</v>
      </c>
      <c r="D73" s="35">
        <v>210</v>
      </c>
      <c r="E73" s="358">
        <v>210</v>
      </c>
      <c r="F73" s="31">
        <v>0</v>
      </c>
      <c r="G73" s="34">
        <v>0</v>
      </c>
      <c r="H73" s="34">
        <v>0</v>
      </c>
      <c r="I73" s="34">
        <v>0</v>
      </c>
      <c r="J73" s="35">
        <v>0</v>
      </c>
      <c r="K73" s="31">
        <v>0</v>
      </c>
      <c r="L73" s="31">
        <v>0</v>
      </c>
      <c r="M73" s="34">
        <v>0</v>
      </c>
      <c r="N73" s="31">
        <v>0</v>
      </c>
      <c r="O73" s="35">
        <v>0</v>
      </c>
      <c r="P73" s="335">
        <v>210</v>
      </c>
    </row>
    <row r="74" spans="1:16" ht="15.75" x14ac:dyDescent="0.25">
      <c r="A74" s="25"/>
      <c r="B74" s="26">
        <v>62</v>
      </c>
      <c r="C74" s="19">
        <v>210</v>
      </c>
      <c r="D74" s="36">
        <v>210</v>
      </c>
      <c r="E74" s="357">
        <v>210</v>
      </c>
      <c r="F74" s="19">
        <v>0</v>
      </c>
      <c r="G74" s="27">
        <v>0</v>
      </c>
      <c r="H74" s="27">
        <v>0</v>
      </c>
      <c r="I74" s="27">
        <v>0</v>
      </c>
      <c r="J74" s="36">
        <v>0</v>
      </c>
      <c r="K74" s="19">
        <v>0</v>
      </c>
      <c r="L74" s="19">
        <v>0</v>
      </c>
      <c r="M74" s="27">
        <v>0</v>
      </c>
      <c r="N74" s="19">
        <v>0</v>
      </c>
      <c r="O74" s="36">
        <v>0</v>
      </c>
      <c r="P74" s="334">
        <v>210</v>
      </c>
    </row>
    <row r="75" spans="1:16" ht="15.75" x14ac:dyDescent="0.25">
      <c r="A75" s="25"/>
      <c r="B75" s="26">
        <v>63</v>
      </c>
      <c r="C75" s="19">
        <v>210</v>
      </c>
      <c r="D75" s="36">
        <v>210</v>
      </c>
      <c r="E75" s="357">
        <v>210</v>
      </c>
      <c r="F75" s="19">
        <v>0</v>
      </c>
      <c r="G75" s="27">
        <v>0</v>
      </c>
      <c r="H75" s="27">
        <v>0</v>
      </c>
      <c r="I75" s="27">
        <v>0</v>
      </c>
      <c r="J75" s="36">
        <v>0</v>
      </c>
      <c r="K75" s="19">
        <v>0</v>
      </c>
      <c r="L75" s="19">
        <v>0</v>
      </c>
      <c r="M75" s="27">
        <v>0</v>
      </c>
      <c r="N75" s="19">
        <v>0</v>
      </c>
      <c r="O75" s="36">
        <v>0</v>
      </c>
      <c r="P75" s="334">
        <v>210</v>
      </c>
    </row>
    <row r="76" spans="1:16" ht="15.75" x14ac:dyDescent="0.25">
      <c r="A76" s="37"/>
      <c r="B76" s="38">
        <v>64</v>
      </c>
      <c r="C76" s="40">
        <v>210</v>
      </c>
      <c r="D76" s="44">
        <v>210</v>
      </c>
      <c r="E76" s="359">
        <v>210</v>
      </c>
      <c r="F76" s="40">
        <v>0</v>
      </c>
      <c r="G76" s="43">
        <v>0</v>
      </c>
      <c r="H76" s="43">
        <v>0</v>
      </c>
      <c r="I76" s="43">
        <v>0</v>
      </c>
      <c r="J76" s="44">
        <v>0</v>
      </c>
      <c r="K76" s="40">
        <v>0</v>
      </c>
      <c r="L76" s="40">
        <v>0</v>
      </c>
      <c r="M76" s="43">
        <v>0</v>
      </c>
      <c r="N76" s="40">
        <v>0</v>
      </c>
      <c r="O76" s="44">
        <v>0</v>
      </c>
      <c r="P76" s="336">
        <v>210</v>
      </c>
    </row>
    <row r="77" spans="1:16" ht="15.75" x14ac:dyDescent="0.25">
      <c r="A77" s="45" t="s">
        <v>37</v>
      </c>
      <c r="B77" s="26">
        <v>65</v>
      </c>
      <c r="C77" s="19">
        <v>210</v>
      </c>
      <c r="D77" s="36">
        <v>210</v>
      </c>
      <c r="E77" s="357">
        <v>210</v>
      </c>
      <c r="F77" s="19">
        <v>0</v>
      </c>
      <c r="G77" s="27">
        <v>0</v>
      </c>
      <c r="H77" s="34">
        <v>0</v>
      </c>
      <c r="I77" s="34">
        <v>0</v>
      </c>
      <c r="J77" s="35">
        <v>0</v>
      </c>
      <c r="K77" s="19">
        <v>0</v>
      </c>
      <c r="L77" s="31">
        <v>0</v>
      </c>
      <c r="M77" s="27">
        <v>0</v>
      </c>
      <c r="N77" s="34">
        <v>0</v>
      </c>
      <c r="O77" s="35">
        <v>0</v>
      </c>
      <c r="P77" s="334">
        <v>210</v>
      </c>
    </row>
    <row r="78" spans="1:16" ht="15.75" x14ac:dyDescent="0.25">
      <c r="A78" s="25"/>
      <c r="B78" s="26">
        <v>66</v>
      </c>
      <c r="C78" s="19">
        <v>210</v>
      </c>
      <c r="D78" s="36">
        <v>210</v>
      </c>
      <c r="E78" s="357">
        <v>210</v>
      </c>
      <c r="F78" s="19">
        <v>0</v>
      </c>
      <c r="G78" s="27">
        <v>0</v>
      </c>
      <c r="H78" s="27">
        <v>0</v>
      </c>
      <c r="I78" s="27">
        <v>0</v>
      </c>
      <c r="J78" s="36">
        <v>0</v>
      </c>
      <c r="K78" s="19">
        <v>0</v>
      </c>
      <c r="L78" s="19">
        <v>0</v>
      </c>
      <c r="M78" s="27">
        <v>0</v>
      </c>
      <c r="N78" s="27">
        <v>0</v>
      </c>
      <c r="O78" s="36">
        <v>0</v>
      </c>
      <c r="P78" s="334">
        <v>210</v>
      </c>
    </row>
    <row r="79" spans="1:16" ht="15.75" x14ac:dyDescent="0.25">
      <c r="A79" s="25"/>
      <c r="B79" s="26">
        <v>67</v>
      </c>
      <c r="C79" s="19">
        <v>210</v>
      </c>
      <c r="D79" s="36">
        <v>210</v>
      </c>
      <c r="E79" s="357">
        <v>210</v>
      </c>
      <c r="F79" s="19">
        <v>0</v>
      </c>
      <c r="G79" s="27">
        <v>0</v>
      </c>
      <c r="H79" s="27">
        <v>0</v>
      </c>
      <c r="I79" s="27">
        <v>0</v>
      </c>
      <c r="J79" s="36">
        <v>0</v>
      </c>
      <c r="K79" s="19">
        <v>0</v>
      </c>
      <c r="L79" s="19">
        <v>0</v>
      </c>
      <c r="M79" s="27">
        <v>0</v>
      </c>
      <c r="N79" s="27">
        <v>0</v>
      </c>
      <c r="O79" s="36">
        <v>0</v>
      </c>
      <c r="P79" s="334">
        <v>210</v>
      </c>
    </row>
    <row r="80" spans="1:16" ht="15.75" x14ac:dyDescent="0.25">
      <c r="A80" s="25"/>
      <c r="B80" s="26">
        <v>68</v>
      </c>
      <c r="C80" s="19">
        <v>210</v>
      </c>
      <c r="D80" s="36">
        <v>210</v>
      </c>
      <c r="E80" s="357">
        <v>210</v>
      </c>
      <c r="F80" s="19">
        <v>0</v>
      </c>
      <c r="G80" s="27">
        <v>0</v>
      </c>
      <c r="H80" s="27">
        <v>0</v>
      </c>
      <c r="I80" s="27">
        <v>0</v>
      </c>
      <c r="J80" s="36">
        <v>0</v>
      </c>
      <c r="K80" s="40">
        <v>0</v>
      </c>
      <c r="L80" s="19">
        <v>0</v>
      </c>
      <c r="M80" s="27">
        <v>0</v>
      </c>
      <c r="N80" s="27">
        <v>0</v>
      </c>
      <c r="O80" s="36">
        <v>0</v>
      </c>
      <c r="P80" s="334">
        <v>210</v>
      </c>
    </row>
    <row r="81" spans="1:16" ht="15.75" x14ac:dyDescent="0.25">
      <c r="A81" s="28" t="s">
        <v>38</v>
      </c>
      <c r="B81" s="29">
        <v>69</v>
      </c>
      <c r="C81" s="31">
        <v>210</v>
      </c>
      <c r="D81" s="35">
        <v>210</v>
      </c>
      <c r="E81" s="358">
        <v>210</v>
      </c>
      <c r="F81" s="31">
        <v>0</v>
      </c>
      <c r="G81" s="34">
        <v>0</v>
      </c>
      <c r="H81" s="34">
        <v>0</v>
      </c>
      <c r="I81" s="34">
        <v>0</v>
      </c>
      <c r="J81" s="35">
        <v>0</v>
      </c>
      <c r="K81" s="31">
        <v>0</v>
      </c>
      <c r="L81" s="31">
        <v>0</v>
      </c>
      <c r="M81" s="34">
        <v>0</v>
      </c>
      <c r="N81" s="34">
        <v>0</v>
      </c>
      <c r="O81" s="35">
        <v>0</v>
      </c>
      <c r="P81" s="335">
        <v>210</v>
      </c>
    </row>
    <row r="82" spans="1:16" ht="15.75" x14ac:dyDescent="0.25">
      <c r="A82" s="25"/>
      <c r="B82" s="26">
        <v>70</v>
      </c>
      <c r="C82" s="19">
        <v>210</v>
      </c>
      <c r="D82" s="36">
        <v>210</v>
      </c>
      <c r="E82" s="357">
        <v>210</v>
      </c>
      <c r="F82" s="19">
        <v>0</v>
      </c>
      <c r="G82" s="27">
        <v>0</v>
      </c>
      <c r="H82" s="27">
        <v>0</v>
      </c>
      <c r="I82" s="27">
        <v>0</v>
      </c>
      <c r="J82" s="36">
        <v>0</v>
      </c>
      <c r="K82" s="19">
        <v>0</v>
      </c>
      <c r="L82" s="19">
        <v>0</v>
      </c>
      <c r="M82" s="27">
        <v>0</v>
      </c>
      <c r="N82" s="27">
        <v>0</v>
      </c>
      <c r="O82" s="36">
        <v>0</v>
      </c>
      <c r="P82" s="334">
        <v>210</v>
      </c>
    </row>
    <row r="83" spans="1:16" ht="15.75" x14ac:dyDescent="0.25">
      <c r="A83" s="25"/>
      <c r="B83" s="26">
        <v>71</v>
      </c>
      <c r="C83" s="19">
        <v>210</v>
      </c>
      <c r="D83" s="36">
        <v>210</v>
      </c>
      <c r="E83" s="357">
        <v>210</v>
      </c>
      <c r="F83" s="19">
        <v>0</v>
      </c>
      <c r="G83" s="27">
        <v>0</v>
      </c>
      <c r="H83" s="27">
        <v>0</v>
      </c>
      <c r="I83" s="27">
        <v>0</v>
      </c>
      <c r="J83" s="36">
        <v>0</v>
      </c>
      <c r="K83" s="19">
        <v>0</v>
      </c>
      <c r="L83" s="19">
        <v>0</v>
      </c>
      <c r="M83" s="27">
        <v>0</v>
      </c>
      <c r="N83" s="27">
        <v>0</v>
      </c>
      <c r="O83" s="36">
        <v>0</v>
      </c>
      <c r="P83" s="334">
        <v>210</v>
      </c>
    </row>
    <row r="84" spans="1:16" ht="15.75" x14ac:dyDescent="0.25">
      <c r="A84" s="37"/>
      <c r="B84" s="38">
        <v>72</v>
      </c>
      <c r="C84" s="40">
        <v>210</v>
      </c>
      <c r="D84" s="44">
        <v>210</v>
      </c>
      <c r="E84" s="359">
        <v>210</v>
      </c>
      <c r="F84" s="40">
        <v>0</v>
      </c>
      <c r="G84" s="43">
        <v>0</v>
      </c>
      <c r="H84" s="43">
        <v>0</v>
      </c>
      <c r="I84" s="43">
        <v>0</v>
      </c>
      <c r="J84" s="44">
        <v>0</v>
      </c>
      <c r="K84" s="40">
        <v>0</v>
      </c>
      <c r="L84" s="40">
        <v>0</v>
      </c>
      <c r="M84" s="43">
        <v>0</v>
      </c>
      <c r="N84" s="43">
        <v>0</v>
      </c>
      <c r="O84" s="44">
        <v>0</v>
      </c>
      <c r="P84" s="336">
        <v>210</v>
      </c>
    </row>
    <row r="85" spans="1:16" ht="15.75" x14ac:dyDescent="0.25">
      <c r="A85" s="28" t="s">
        <v>39</v>
      </c>
      <c r="B85" s="29">
        <v>73</v>
      </c>
      <c r="C85" s="19">
        <v>210</v>
      </c>
      <c r="D85" s="36">
        <v>210</v>
      </c>
      <c r="E85" s="357">
        <v>210</v>
      </c>
      <c r="F85" s="19">
        <v>0</v>
      </c>
      <c r="G85" s="27">
        <v>0</v>
      </c>
      <c r="H85" s="27">
        <v>0</v>
      </c>
      <c r="I85" s="27">
        <v>0</v>
      </c>
      <c r="J85" s="36">
        <v>0</v>
      </c>
      <c r="K85" s="19">
        <v>0</v>
      </c>
      <c r="L85" s="19">
        <v>0</v>
      </c>
      <c r="M85" s="27">
        <v>0</v>
      </c>
      <c r="N85" s="27">
        <v>0</v>
      </c>
      <c r="O85" s="36">
        <v>0</v>
      </c>
      <c r="P85" s="334">
        <v>210</v>
      </c>
    </row>
    <row r="86" spans="1:16" ht="15.75" x14ac:dyDescent="0.25">
      <c r="A86" s="25"/>
      <c r="B86" s="26">
        <v>74</v>
      </c>
      <c r="C86" s="19">
        <v>210</v>
      </c>
      <c r="D86" s="36">
        <v>210</v>
      </c>
      <c r="E86" s="357">
        <v>210</v>
      </c>
      <c r="F86" s="19">
        <v>0</v>
      </c>
      <c r="G86" s="27">
        <v>0</v>
      </c>
      <c r="H86" s="27">
        <v>0</v>
      </c>
      <c r="I86" s="27">
        <v>0</v>
      </c>
      <c r="J86" s="36">
        <v>0</v>
      </c>
      <c r="K86" s="19">
        <v>0</v>
      </c>
      <c r="L86" s="19">
        <v>0</v>
      </c>
      <c r="M86" s="27">
        <v>0</v>
      </c>
      <c r="N86" s="27">
        <v>0</v>
      </c>
      <c r="O86" s="36">
        <v>0</v>
      </c>
      <c r="P86" s="334">
        <v>210</v>
      </c>
    </row>
    <row r="87" spans="1:16" ht="15.75" x14ac:dyDescent="0.25">
      <c r="A87" s="25"/>
      <c r="B87" s="26">
        <v>75</v>
      </c>
      <c r="C87" s="19">
        <v>210</v>
      </c>
      <c r="D87" s="36">
        <v>210</v>
      </c>
      <c r="E87" s="357">
        <v>210</v>
      </c>
      <c r="F87" s="19">
        <v>0</v>
      </c>
      <c r="G87" s="27">
        <v>0</v>
      </c>
      <c r="H87" s="27">
        <v>0</v>
      </c>
      <c r="I87" s="27">
        <v>0</v>
      </c>
      <c r="J87" s="36">
        <v>0</v>
      </c>
      <c r="K87" s="19">
        <v>0</v>
      </c>
      <c r="L87" s="19">
        <v>0</v>
      </c>
      <c r="M87" s="27">
        <v>0</v>
      </c>
      <c r="N87" s="27">
        <v>0</v>
      </c>
      <c r="O87" s="36">
        <v>0</v>
      </c>
      <c r="P87" s="334">
        <v>210</v>
      </c>
    </row>
    <row r="88" spans="1:16" ht="15.75" x14ac:dyDescent="0.25">
      <c r="A88" s="25"/>
      <c r="B88" s="26">
        <v>76</v>
      </c>
      <c r="C88" s="19">
        <v>210</v>
      </c>
      <c r="D88" s="36">
        <v>210</v>
      </c>
      <c r="E88" s="357">
        <v>210</v>
      </c>
      <c r="F88" s="19">
        <v>0</v>
      </c>
      <c r="G88" s="27">
        <v>0</v>
      </c>
      <c r="H88" s="27">
        <v>0</v>
      </c>
      <c r="I88" s="27">
        <v>0</v>
      </c>
      <c r="J88" s="36">
        <v>0</v>
      </c>
      <c r="K88" s="19">
        <v>0</v>
      </c>
      <c r="L88" s="19">
        <v>0</v>
      </c>
      <c r="M88" s="27">
        <v>0</v>
      </c>
      <c r="N88" s="27">
        <v>0</v>
      </c>
      <c r="O88" s="36">
        <v>0</v>
      </c>
      <c r="P88" s="334">
        <v>210</v>
      </c>
    </row>
    <row r="89" spans="1:16" ht="15.75" x14ac:dyDescent="0.25">
      <c r="A89" s="28" t="s">
        <v>40</v>
      </c>
      <c r="B89" s="29">
        <v>77</v>
      </c>
      <c r="C89" s="31">
        <v>210</v>
      </c>
      <c r="D89" s="35">
        <v>210</v>
      </c>
      <c r="E89" s="358">
        <v>210</v>
      </c>
      <c r="F89" s="31">
        <v>0</v>
      </c>
      <c r="G89" s="34">
        <v>0</v>
      </c>
      <c r="H89" s="34">
        <v>0</v>
      </c>
      <c r="I89" s="34">
        <v>0</v>
      </c>
      <c r="J89" s="35">
        <v>0</v>
      </c>
      <c r="K89" s="31">
        <v>0</v>
      </c>
      <c r="L89" s="31">
        <v>0</v>
      </c>
      <c r="M89" s="34">
        <v>0</v>
      </c>
      <c r="N89" s="34">
        <v>0</v>
      </c>
      <c r="O89" s="35">
        <v>0</v>
      </c>
      <c r="P89" s="335">
        <v>210</v>
      </c>
    </row>
    <row r="90" spans="1:16" ht="15.75" x14ac:dyDescent="0.25">
      <c r="A90" s="25"/>
      <c r="B90" s="26">
        <v>78</v>
      </c>
      <c r="C90" s="19">
        <v>210</v>
      </c>
      <c r="D90" s="36">
        <v>210</v>
      </c>
      <c r="E90" s="357">
        <v>210</v>
      </c>
      <c r="F90" s="19">
        <v>0</v>
      </c>
      <c r="G90" s="27">
        <v>0</v>
      </c>
      <c r="H90" s="27">
        <v>0</v>
      </c>
      <c r="I90" s="27">
        <v>0</v>
      </c>
      <c r="J90" s="36">
        <v>0</v>
      </c>
      <c r="K90" s="19">
        <v>0</v>
      </c>
      <c r="L90" s="19">
        <v>0</v>
      </c>
      <c r="M90" s="27">
        <v>0</v>
      </c>
      <c r="N90" s="27">
        <v>0</v>
      </c>
      <c r="O90" s="36">
        <v>0</v>
      </c>
      <c r="P90" s="334">
        <v>210</v>
      </c>
    </row>
    <row r="91" spans="1:16" ht="15.75" x14ac:dyDescent="0.25">
      <c r="A91" s="25"/>
      <c r="B91" s="26">
        <v>79</v>
      </c>
      <c r="C91" s="19">
        <v>210</v>
      </c>
      <c r="D91" s="36">
        <v>210</v>
      </c>
      <c r="E91" s="357">
        <v>210</v>
      </c>
      <c r="F91" s="19">
        <v>0</v>
      </c>
      <c r="G91" s="27">
        <v>0</v>
      </c>
      <c r="H91" s="27">
        <v>0</v>
      </c>
      <c r="I91" s="27">
        <v>0</v>
      </c>
      <c r="J91" s="36">
        <v>0</v>
      </c>
      <c r="K91" s="19">
        <v>0</v>
      </c>
      <c r="L91" s="19">
        <v>0</v>
      </c>
      <c r="M91" s="27">
        <v>0</v>
      </c>
      <c r="N91" s="27">
        <v>0</v>
      </c>
      <c r="O91" s="36">
        <v>0</v>
      </c>
      <c r="P91" s="334">
        <v>210</v>
      </c>
    </row>
    <row r="92" spans="1:16" ht="15.75" x14ac:dyDescent="0.25">
      <c r="A92" s="37"/>
      <c r="B92" s="38">
        <v>80</v>
      </c>
      <c r="C92" s="40">
        <v>210</v>
      </c>
      <c r="D92" s="44">
        <v>210</v>
      </c>
      <c r="E92" s="359">
        <v>210</v>
      </c>
      <c r="F92" s="40">
        <v>0</v>
      </c>
      <c r="G92" s="43">
        <v>0</v>
      </c>
      <c r="H92" s="43">
        <v>0</v>
      </c>
      <c r="I92" s="43">
        <v>0</v>
      </c>
      <c r="J92" s="44">
        <v>0</v>
      </c>
      <c r="K92" s="40">
        <v>0</v>
      </c>
      <c r="L92" s="40">
        <v>0</v>
      </c>
      <c r="M92" s="43">
        <v>0</v>
      </c>
      <c r="N92" s="43">
        <v>0</v>
      </c>
      <c r="O92" s="44">
        <v>0</v>
      </c>
      <c r="P92" s="336">
        <v>210</v>
      </c>
    </row>
    <row r="93" spans="1:16" ht="15.75" x14ac:dyDescent="0.25">
      <c r="A93" s="45" t="s">
        <v>41</v>
      </c>
      <c r="B93" s="26">
        <v>81</v>
      </c>
      <c r="C93" s="19">
        <v>210</v>
      </c>
      <c r="D93" s="36">
        <v>210</v>
      </c>
      <c r="E93" s="357">
        <v>210</v>
      </c>
      <c r="F93" s="19">
        <v>0</v>
      </c>
      <c r="G93" s="27">
        <v>0</v>
      </c>
      <c r="H93" s="27">
        <v>0</v>
      </c>
      <c r="I93" s="27">
        <v>0</v>
      </c>
      <c r="J93" s="35">
        <v>0</v>
      </c>
      <c r="K93" s="19">
        <v>0</v>
      </c>
      <c r="L93" s="19">
        <v>0</v>
      </c>
      <c r="M93" s="27">
        <v>0</v>
      </c>
      <c r="N93" s="27">
        <v>0</v>
      </c>
      <c r="O93" s="36">
        <v>0</v>
      </c>
      <c r="P93" s="334">
        <v>210</v>
      </c>
    </row>
    <row r="94" spans="1:16" ht="15.75" x14ac:dyDescent="0.25">
      <c r="A94" s="25"/>
      <c r="B94" s="26">
        <v>82</v>
      </c>
      <c r="C94" s="19">
        <v>210</v>
      </c>
      <c r="D94" s="36">
        <v>210</v>
      </c>
      <c r="E94" s="357">
        <v>210</v>
      </c>
      <c r="F94" s="19">
        <v>0</v>
      </c>
      <c r="G94" s="27">
        <v>0</v>
      </c>
      <c r="H94" s="27">
        <v>0</v>
      </c>
      <c r="I94" s="27">
        <v>0</v>
      </c>
      <c r="J94" s="36">
        <v>0</v>
      </c>
      <c r="K94" s="19">
        <v>0</v>
      </c>
      <c r="L94" s="19">
        <v>0</v>
      </c>
      <c r="M94" s="27">
        <v>0</v>
      </c>
      <c r="N94" s="27">
        <v>0</v>
      </c>
      <c r="O94" s="36">
        <v>0</v>
      </c>
      <c r="P94" s="334">
        <v>210</v>
      </c>
    </row>
    <row r="95" spans="1:16" ht="15.75" x14ac:dyDescent="0.25">
      <c r="A95" s="25"/>
      <c r="B95" s="26">
        <v>83</v>
      </c>
      <c r="C95" s="19">
        <v>210</v>
      </c>
      <c r="D95" s="36">
        <v>210</v>
      </c>
      <c r="E95" s="357">
        <v>210</v>
      </c>
      <c r="F95" s="19">
        <v>0</v>
      </c>
      <c r="G95" s="27">
        <v>0</v>
      </c>
      <c r="H95" s="27">
        <v>0</v>
      </c>
      <c r="I95" s="27">
        <v>0</v>
      </c>
      <c r="J95" s="36">
        <v>0</v>
      </c>
      <c r="K95" s="19">
        <v>0</v>
      </c>
      <c r="L95" s="19">
        <v>0</v>
      </c>
      <c r="M95" s="27">
        <v>0</v>
      </c>
      <c r="N95" s="27">
        <v>0</v>
      </c>
      <c r="O95" s="36">
        <v>0</v>
      </c>
      <c r="P95" s="334">
        <v>210</v>
      </c>
    </row>
    <row r="96" spans="1:16" ht="15.75" x14ac:dyDescent="0.25">
      <c r="A96" s="25"/>
      <c r="B96" s="26">
        <v>84</v>
      </c>
      <c r="C96" s="19">
        <v>210</v>
      </c>
      <c r="D96" s="36">
        <v>210</v>
      </c>
      <c r="E96" s="357">
        <v>210</v>
      </c>
      <c r="F96" s="19">
        <v>0</v>
      </c>
      <c r="G96" s="27">
        <v>0</v>
      </c>
      <c r="H96" s="27">
        <v>0</v>
      </c>
      <c r="I96" s="27">
        <v>0</v>
      </c>
      <c r="J96" s="36">
        <v>0</v>
      </c>
      <c r="K96" s="40">
        <v>0</v>
      </c>
      <c r="L96" s="19">
        <v>0</v>
      </c>
      <c r="M96" s="27">
        <v>0</v>
      </c>
      <c r="N96" s="27">
        <v>0</v>
      </c>
      <c r="O96" s="36">
        <v>0</v>
      </c>
      <c r="P96" s="334">
        <v>210</v>
      </c>
    </row>
    <row r="97" spans="1:16" ht="15.75" x14ac:dyDescent="0.25">
      <c r="A97" s="28" t="s">
        <v>42</v>
      </c>
      <c r="B97" s="29">
        <v>85</v>
      </c>
      <c r="C97" s="31">
        <v>210</v>
      </c>
      <c r="D97" s="35">
        <v>210</v>
      </c>
      <c r="E97" s="358">
        <v>210</v>
      </c>
      <c r="F97" s="31">
        <v>0</v>
      </c>
      <c r="G97" s="34">
        <v>0</v>
      </c>
      <c r="H97" s="34">
        <v>0</v>
      </c>
      <c r="I97" s="34">
        <v>0</v>
      </c>
      <c r="J97" s="35">
        <v>0</v>
      </c>
      <c r="K97" s="31">
        <v>0</v>
      </c>
      <c r="L97" s="31">
        <v>0</v>
      </c>
      <c r="M97" s="31">
        <v>0</v>
      </c>
      <c r="N97" s="34">
        <v>0</v>
      </c>
      <c r="O97" s="35">
        <v>0</v>
      </c>
      <c r="P97" s="335">
        <v>210</v>
      </c>
    </row>
    <row r="98" spans="1:16" ht="15.75" x14ac:dyDescent="0.25">
      <c r="A98" s="25"/>
      <c r="B98" s="26">
        <v>86</v>
      </c>
      <c r="C98" s="19">
        <v>210</v>
      </c>
      <c r="D98" s="36">
        <v>210</v>
      </c>
      <c r="E98" s="357">
        <v>210</v>
      </c>
      <c r="F98" s="19">
        <v>0</v>
      </c>
      <c r="G98" s="27">
        <v>0</v>
      </c>
      <c r="H98" s="27">
        <v>0</v>
      </c>
      <c r="I98" s="27">
        <v>0</v>
      </c>
      <c r="J98" s="36">
        <v>0</v>
      </c>
      <c r="K98" s="19">
        <v>0</v>
      </c>
      <c r="L98" s="19">
        <v>0</v>
      </c>
      <c r="M98" s="27">
        <v>0</v>
      </c>
      <c r="N98" s="27">
        <v>0</v>
      </c>
      <c r="O98" s="36">
        <v>0</v>
      </c>
      <c r="P98" s="334">
        <v>210</v>
      </c>
    </row>
    <row r="99" spans="1:16" ht="15.75" x14ac:dyDescent="0.25">
      <c r="A99" s="25"/>
      <c r="B99" s="26">
        <v>87</v>
      </c>
      <c r="C99" s="19">
        <v>210</v>
      </c>
      <c r="D99" s="36">
        <v>210</v>
      </c>
      <c r="E99" s="357">
        <v>210</v>
      </c>
      <c r="F99" s="19">
        <v>0</v>
      </c>
      <c r="G99" s="27">
        <v>0</v>
      </c>
      <c r="H99" s="27">
        <v>0</v>
      </c>
      <c r="I99" s="27">
        <v>0</v>
      </c>
      <c r="J99" s="36">
        <v>0</v>
      </c>
      <c r="K99" s="19">
        <v>0</v>
      </c>
      <c r="L99" s="19">
        <v>0</v>
      </c>
      <c r="M99" s="27">
        <v>0</v>
      </c>
      <c r="N99" s="27">
        <v>0</v>
      </c>
      <c r="O99" s="36">
        <v>0</v>
      </c>
      <c r="P99" s="334">
        <v>210</v>
      </c>
    </row>
    <row r="100" spans="1:16" ht="15.75" x14ac:dyDescent="0.25">
      <c r="A100" s="37"/>
      <c r="B100" s="38">
        <v>88</v>
      </c>
      <c r="C100" s="40">
        <v>210</v>
      </c>
      <c r="D100" s="44">
        <v>210</v>
      </c>
      <c r="E100" s="359">
        <v>210</v>
      </c>
      <c r="F100" s="40">
        <v>0</v>
      </c>
      <c r="G100" s="43">
        <v>0</v>
      </c>
      <c r="H100" s="43">
        <v>0</v>
      </c>
      <c r="I100" s="43">
        <v>0</v>
      </c>
      <c r="J100" s="44">
        <v>0</v>
      </c>
      <c r="K100" s="40">
        <v>0</v>
      </c>
      <c r="L100" s="40">
        <v>0</v>
      </c>
      <c r="M100" s="43">
        <v>0</v>
      </c>
      <c r="N100" s="43">
        <v>0</v>
      </c>
      <c r="O100" s="44">
        <v>0</v>
      </c>
      <c r="P100" s="336">
        <v>210</v>
      </c>
    </row>
    <row r="101" spans="1:16" ht="15.75" x14ac:dyDescent="0.25">
      <c r="A101" s="45" t="s">
        <v>43</v>
      </c>
      <c r="B101" s="26">
        <v>89</v>
      </c>
      <c r="C101" s="19">
        <v>210</v>
      </c>
      <c r="D101" s="36">
        <v>210</v>
      </c>
      <c r="E101" s="357">
        <v>210</v>
      </c>
      <c r="F101" s="19">
        <v>0</v>
      </c>
      <c r="G101" s="27">
        <v>0</v>
      </c>
      <c r="H101" s="27">
        <v>0</v>
      </c>
      <c r="I101" s="27">
        <v>0</v>
      </c>
      <c r="J101" s="36">
        <v>0</v>
      </c>
      <c r="K101" s="19">
        <v>0</v>
      </c>
      <c r="L101" s="19">
        <v>0</v>
      </c>
      <c r="M101" s="27">
        <v>0</v>
      </c>
      <c r="N101" s="27">
        <v>0</v>
      </c>
      <c r="O101" s="36">
        <v>0</v>
      </c>
      <c r="P101" s="334">
        <v>210</v>
      </c>
    </row>
    <row r="102" spans="1:16" ht="15.75" x14ac:dyDescent="0.25">
      <c r="A102" s="25"/>
      <c r="B102" s="26">
        <v>90</v>
      </c>
      <c r="C102" s="19">
        <v>210</v>
      </c>
      <c r="D102" s="36">
        <v>210</v>
      </c>
      <c r="E102" s="357">
        <v>210</v>
      </c>
      <c r="F102" s="19">
        <v>0</v>
      </c>
      <c r="G102" s="27">
        <v>0</v>
      </c>
      <c r="H102" s="27">
        <v>0</v>
      </c>
      <c r="I102" s="27">
        <v>0</v>
      </c>
      <c r="J102" s="36">
        <v>0</v>
      </c>
      <c r="K102" s="19">
        <v>0</v>
      </c>
      <c r="L102" s="19">
        <v>0</v>
      </c>
      <c r="M102" s="27">
        <v>0</v>
      </c>
      <c r="N102" s="27">
        <v>0</v>
      </c>
      <c r="O102" s="36">
        <v>0</v>
      </c>
      <c r="P102" s="334">
        <v>210</v>
      </c>
    </row>
    <row r="103" spans="1:16" ht="15.75" x14ac:dyDescent="0.25">
      <c r="A103" s="25"/>
      <c r="B103" s="26">
        <v>91</v>
      </c>
      <c r="C103" s="19">
        <v>210</v>
      </c>
      <c r="D103" s="36">
        <v>210</v>
      </c>
      <c r="E103" s="357">
        <v>210</v>
      </c>
      <c r="F103" s="19">
        <v>0</v>
      </c>
      <c r="G103" s="27">
        <v>0</v>
      </c>
      <c r="H103" s="27">
        <v>0</v>
      </c>
      <c r="I103" s="27">
        <v>0</v>
      </c>
      <c r="J103" s="36">
        <v>0</v>
      </c>
      <c r="K103" s="19">
        <v>0</v>
      </c>
      <c r="L103" s="19">
        <v>0</v>
      </c>
      <c r="M103" s="27">
        <v>0</v>
      </c>
      <c r="N103" s="27">
        <v>0</v>
      </c>
      <c r="O103" s="36">
        <v>0</v>
      </c>
      <c r="P103" s="334">
        <v>210</v>
      </c>
    </row>
    <row r="104" spans="1:16" ht="15.75" x14ac:dyDescent="0.25">
      <c r="A104" s="25"/>
      <c r="B104" s="26">
        <v>92</v>
      </c>
      <c r="C104" s="19">
        <v>210</v>
      </c>
      <c r="D104" s="36">
        <v>210</v>
      </c>
      <c r="E104" s="357">
        <v>210</v>
      </c>
      <c r="F104" s="19">
        <v>0</v>
      </c>
      <c r="G104" s="27">
        <v>0</v>
      </c>
      <c r="H104" s="27">
        <v>0</v>
      </c>
      <c r="I104" s="27">
        <v>0</v>
      </c>
      <c r="J104" s="36">
        <v>0</v>
      </c>
      <c r="K104" s="19">
        <v>0</v>
      </c>
      <c r="L104" s="19">
        <v>0</v>
      </c>
      <c r="M104" s="27">
        <v>0</v>
      </c>
      <c r="N104" s="27">
        <v>0</v>
      </c>
      <c r="O104" s="36">
        <v>0</v>
      </c>
      <c r="P104" s="334">
        <v>210</v>
      </c>
    </row>
    <row r="105" spans="1:16" ht="15.75" x14ac:dyDescent="0.25">
      <c r="A105" s="28" t="s">
        <v>44</v>
      </c>
      <c r="B105" s="29">
        <v>93</v>
      </c>
      <c r="C105" s="31">
        <v>210</v>
      </c>
      <c r="D105" s="35">
        <v>210</v>
      </c>
      <c r="E105" s="358">
        <v>210</v>
      </c>
      <c r="F105" s="31">
        <v>0</v>
      </c>
      <c r="G105" s="34">
        <v>0</v>
      </c>
      <c r="H105" s="34">
        <v>0</v>
      </c>
      <c r="I105" s="34">
        <v>0</v>
      </c>
      <c r="J105" s="35">
        <v>0</v>
      </c>
      <c r="K105" s="31">
        <v>0</v>
      </c>
      <c r="L105" s="31">
        <v>0</v>
      </c>
      <c r="M105" s="34">
        <v>0</v>
      </c>
      <c r="N105" s="34">
        <v>0</v>
      </c>
      <c r="O105" s="35">
        <v>0</v>
      </c>
      <c r="P105" s="335">
        <v>210</v>
      </c>
    </row>
    <row r="106" spans="1:16" ht="15.75" x14ac:dyDescent="0.25">
      <c r="A106" s="25"/>
      <c r="B106" s="26">
        <v>94</v>
      </c>
      <c r="C106" s="19">
        <v>210</v>
      </c>
      <c r="D106" s="36">
        <v>210</v>
      </c>
      <c r="E106" s="357">
        <v>210</v>
      </c>
      <c r="F106" s="19">
        <v>0</v>
      </c>
      <c r="G106" s="27">
        <v>0</v>
      </c>
      <c r="H106" s="27">
        <v>0</v>
      </c>
      <c r="I106" s="27">
        <v>0</v>
      </c>
      <c r="J106" s="36">
        <v>0</v>
      </c>
      <c r="K106" s="19">
        <v>0</v>
      </c>
      <c r="L106" s="19">
        <v>0</v>
      </c>
      <c r="M106" s="27">
        <v>0</v>
      </c>
      <c r="N106" s="27">
        <v>0</v>
      </c>
      <c r="O106" s="36">
        <v>0</v>
      </c>
      <c r="P106" s="334">
        <v>210</v>
      </c>
    </row>
    <row r="107" spans="1:16" ht="15.75" x14ac:dyDescent="0.25">
      <c r="A107" s="25"/>
      <c r="B107" s="26">
        <v>95</v>
      </c>
      <c r="C107" s="19">
        <v>210</v>
      </c>
      <c r="D107" s="36">
        <v>210</v>
      </c>
      <c r="E107" s="357">
        <v>210</v>
      </c>
      <c r="F107" s="19">
        <v>0</v>
      </c>
      <c r="G107" s="27">
        <v>0</v>
      </c>
      <c r="H107" s="27">
        <v>0</v>
      </c>
      <c r="I107" s="27">
        <v>0</v>
      </c>
      <c r="J107" s="36">
        <v>0</v>
      </c>
      <c r="K107" s="19">
        <v>0</v>
      </c>
      <c r="L107" s="19">
        <v>0</v>
      </c>
      <c r="M107" s="27">
        <v>0</v>
      </c>
      <c r="N107" s="27">
        <v>0</v>
      </c>
      <c r="O107" s="36">
        <v>0</v>
      </c>
      <c r="P107" s="334">
        <v>210</v>
      </c>
    </row>
    <row r="108" spans="1:16" ht="16.5" thickBot="1" x14ac:dyDescent="0.3">
      <c r="A108" s="25"/>
      <c r="B108" s="26">
        <v>96</v>
      </c>
      <c r="C108" s="47">
        <v>210</v>
      </c>
      <c r="D108" s="51">
        <v>210</v>
      </c>
      <c r="E108" s="360">
        <v>210</v>
      </c>
      <c r="F108" s="47">
        <v>0</v>
      </c>
      <c r="G108" s="50">
        <v>0</v>
      </c>
      <c r="H108" s="50">
        <v>0</v>
      </c>
      <c r="I108" s="50">
        <v>0</v>
      </c>
      <c r="J108" s="51">
        <v>0</v>
      </c>
      <c r="K108" s="47">
        <v>0</v>
      </c>
      <c r="L108" s="47">
        <v>0</v>
      </c>
      <c r="M108" s="50">
        <v>0</v>
      </c>
      <c r="N108" s="50">
        <v>0</v>
      </c>
      <c r="O108" s="51">
        <v>0</v>
      </c>
      <c r="P108" s="337">
        <v>210</v>
      </c>
    </row>
    <row r="109" spans="1:16" ht="58.5" thickTop="1" thickBot="1" x14ac:dyDescent="0.3">
      <c r="A109" s="740" t="s">
        <v>45</v>
      </c>
      <c r="B109" s="741"/>
      <c r="C109" s="62">
        <v>5.2741439999999997</v>
      </c>
      <c r="D109" s="373">
        <v>5.2741439999999997</v>
      </c>
      <c r="E109" s="63">
        <v>4.9609500000000004</v>
      </c>
      <c r="F109" s="62">
        <v>0</v>
      </c>
      <c r="G109" s="159">
        <v>0</v>
      </c>
      <c r="H109" s="159">
        <v>0</v>
      </c>
      <c r="I109" s="159">
        <v>0</v>
      </c>
      <c r="J109" s="373">
        <v>0</v>
      </c>
      <c r="K109" s="251">
        <v>0</v>
      </c>
      <c r="L109" s="159">
        <v>0</v>
      </c>
      <c r="M109" s="159">
        <v>0</v>
      </c>
      <c r="N109" s="159">
        <v>0</v>
      </c>
      <c r="O109" s="159">
        <v>0</v>
      </c>
      <c r="P109" s="373">
        <v>4.9609500000000004</v>
      </c>
    </row>
    <row r="110" spans="1:16" ht="15.75" thickTop="1" x14ac:dyDescent="0.25">
      <c r="A110" s="843" t="s">
        <v>46</v>
      </c>
      <c r="B110" s="844"/>
      <c r="C110" s="376">
        <v>250</v>
      </c>
      <c r="D110" s="379">
        <v>250</v>
      </c>
      <c r="E110" s="395">
        <v>250</v>
      </c>
      <c r="F110" s="376">
        <v>0</v>
      </c>
      <c r="G110" s="377">
        <v>0</v>
      </c>
      <c r="H110" s="377">
        <v>0</v>
      </c>
      <c r="I110" s="377">
        <v>0</v>
      </c>
      <c r="J110" s="379">
        <v>0</v>
      </c>
      <c r="K110" s="380">
        <v>0</v>
      </c>
      <c r="L110" s="377">
        <v>0</v>
      </c>
      <c r="M110" s="377">
        <v>0</v>
      </c>
      <c r="N110" s="377">
        <v>0</v>
      </c>
      <c r="O110" s="377">
        <v>0</v>
      </c>
      <c r="P110" s="379">
        <v>250</v>
      </c>
    </row>
    <row r="111" spans="1:16" ht="15.75" thickBot="1" x14ac:dyDescent="0.3">
      <c r="A111" s="794" t="s">
        <v>47</v>
      </c>
      <c r="B111" s="842"/>
      <c r="C111" s="385">
        <v>210</v>
      </c>
      <c r="D111" s="388">
        <v>210</v>
      </c>
      <c r="E111" s="396">
        <v>187.95</v>
      </c>
      <c r="F111" s="385">
        <v>0</v>
      </c>
      <c r="G111" s="386">
        <v>0</v>
      </c>
      <c r="H111" s="386">
        <v>0</v>
      </c>
      <c r="I111" s="386">
        <v>0</v>
      </c>
      <c r="J111" s="388">
        <v>0</v>
      </c>
      <c r="K111" s="389">
        <v>0</v>
      </c>
      <c r="L111" s="386">
        <v>0</v>
      </c>
      <c r="M111" s="386">
        <v>0</v>
      </c>
      <c r="N111" s="386">
        <v>0</v>
      </c>
      <c r="O111" s="386">
        <v>0</v>
      </c>
      <c r="P111" s="388">
        <v>187.95</v>
      </c>
    </row>
    <row r="112" spans="1:16" ht="15.75" thickTop="1" x14ac:dyDescent="0.25"/>
  </sheetData>
  <mergeCells count="24">
    <mergeCell ref="O55:P55"/>
    <mergeCell ref="A56:P56"/>
    <mergeCell ref="A57:L57"/>
    <mergeCell ref="M57:N57"/>
    <mergeCell ref="A109:B109"/>
    <mergeCell ref="F59:J59"/>
    <mergeCell ref="K59:O59"/>
    <mergeCell ref="P59:P60"/>
    <mergeCell ref="A110:B110"/>
    <mergeCell ref="A111:B111"/>
    <mergeCell ref="A59:B59"/>
    <mergeCell ref="C59:D59"/>
    <mergeCell ref="A5:B5"/>
    <mergeCell ref="C5:D5"/>
    <mergeCell ref="C58:E58"/>
    <mergeCell ref="E59:E60"/>
    <mergeCell ref="A2:P2"/>
    <mergeCell ref="A3:L3"/>
    <mergeCell ref="M3:O3"/>
    <mergeCell ref="C4:E4"/>
    <mergeCell ref="E5:E6"/>
    <mergeCell ref="F5:J5"/>
    <mergeCell ref="K5:O5"/>
    <mergeCell ref="P5:P6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4"/>
  <sheetViews>
    <sheetView workbookViewId="0">
      <selection activeCell="I50" sqref="I50"/>
    </sheetView>
  </sheetViews>
  <sheetFormatPr defaultRowHeight="15" x14ac:dyDescent="0.25"/>
  <cols>
    <col min="1" max="1" width="11" customWidth="1"/>
    <col min="2" max="2" width="10.7109375" customWidth="1"/>
    <col min="3" max="6" width="12.7109375" customWidth="1"/>
    <col min="7" max="7" width="13.5703125" customWidth="1"/>
    <col min="8" max="8" width="14" customWidth="1"/>
    <col min="9" max="9" width="15.28515625" customWidth="1"/>
    <col min="10" max="10" width="0.140625" customWidth="1"/>
  </cols>
  <sheetData>
    <row r="1" spans="1:10" ht="18" x14ac:dyDescent="0.25">
      <c r="A1" s="869" t="s">
        <v>178</v>
      </c>
      <c r="B1" s="869"/>
      <c r="C1" s="869"/>
      <c r="D1" s="869"/>
      <c r="E1" s="869"/>
      <c r="F1" s="869"/>
    </row>
    <row r="2" spans="1:10" x14ac:dyDescent="0.25">
      <c r="A2" s="870" t="s">
        <v>179</v>
      </c>
      <c r="B2" s="870"/>
      <c r="C2" s="870"/>
      <c r="D2" s="870"/>
      <c r="E2" s="870"/>
      <c r="F2" s="870"/>
    </row>
    <row r="3" spans="1:10" ht="15.75" thickBot="1" x14ac:dyDescent="0.3"/>
    <row r="4" spans="1:10" ht="18" thickTop="1" thickBot="1" x14ac:dyDescent="0.3">
      <c r="A4" s="397" t="s">
        <v>180</v>
      </c>
      <c r="B4" s="398"/>
      <c r="C4" s="399" t="s">
        <v>274</v>
      </c>
      <c r="D4" s="400"/>
      <c r="E4" s="401"/>
      <c r="F4" s="401"/>
    </row>
    <row r="5" spans="1:10" ht="17.25" thickTop="1" thickBot="1" x14ac:dyDescent="0.3">
      <c r="A5" s="402" t="s">
        <v>4</v>
      </c>
      <c r="B5" s="402"/>
      <c r="C5" s="399">
        <v>0.05</v>
      </c>
      <c r="D5" s="403"/>
      <c r="E5" s="404" t="s">
        <v>193</v>
      </c>
      <c r="F5" s="405" t="s">
        <v>273</v>
      </c>
    </row>
    <row r="6" spans="1:10" ht="16.5" thickTop="1" thickBot="1" x14ac:dyDescent="0.3">
      <c r="A6" s="871" t="s">
        <v>181</v>
      </c>
      <c r="B6" s="872"/>
      <c r="C6" s="399" t="s">
        <v>272</v>
      </c>
      <c r="D6" s="406"/>
      <c r="E6" s="406"/>
      <c r="F6" s="406"/>
    </row>
    <row r="7" spans="1:10" ht="16.5" thickTop="1" thickBot="1" x14ac:dyDescent="0.3">
      <c r="A7" s="873" t="s">
        <v>182</v>
      </c>
      <c r="B7" s="873"/>
      <c r="C7" s="438" t="s">
        <v>183</v>
      </c>
      <c r="D7" s="438"/>
      <c r="E7" s="409"/>
      <c r="F7" s="410"/>
    </row>
    <row r="8" spans="1:10" ht="17.25" thickTop="1" thickBot="1" x14ac:dyDescent="0.3">
      <c r="A8" s="874" t="s">
        <v>7</v>
      </c>
      <c r="B8" s="899"/>
      <c r="C8" s="901" t="s">
        <v>184</v>
      </c>
      <c r="D8" s="902"/>
      <c r="E8" s="902"/>
      <c r="F8" s="903"/>
    </row>
    <row r="9" spans="1:10" ht="15.75" thickTop="1" x14ac:dyDescent="0.25">
      <c r="A9" s="876"/>
      <c r="B9" s="900"/>
      <c r="C9" s="883" t="s">
        <v>185</v>
      </c>
      <c r="D9" s="884"/>
      <c r="E9" s="884"/>
      <c r="F9" s="884"/>
      <c r="G9" s="885"/>
      <c r="H9" s="885"/>
      <c r="I9" s="885"/>
      <c r="J9" s="886"/>
    </row>
    <row r="10" spans="1:10" x14ac:dyDescent="0.25">
      <c r="A10" s="876"/>
      <c r="B10" s="900"/>
      <c r="C10" s="887"/>
      <c r="D10" s="888"/>
      <c r="E10" s="888"/>
      <c r="F10" s="888"/>
      <c r="G10" s="889"/>
      <c r="H10" s="889"/>
      <c r="I10" s="889"/>
      <c r="J10" s="890"/>
    </row>
    <row r="11" spans="1:10" ht="57.75" thickBot="1" x14ac:dyDescent="0.3">
      <c r="A11" s="878"/>
      <c r="B11" s="879"/>
      <c r="C11" s="439" t="s">
        <v>196</v>
      </c>
      <c r="D11" s="440" t="s">
        <v>197</v>
      </c>
      <c r="E11" s="440" t="s">
        <v>198</v>
      </c>
      <c r="F11" s="412" t="s">
        <v>199</v>
      </c>
      <c r="G11" s="411" t="s">
        <v>186</v>
      </c>
      <c r="H11" s="411" t="s">
        <v>187</v>
      </c>
      <c r="I11" s="411" t="s">
        <v>188</v>
      </c>
      <c r="J11" s="411"/>
    </row>
    <row r="12" spans="1:10" ht="16.5" thickTop="1" x14ac:dyDescent="0.25">
      <c r="A12" s="413" t="s">
        <v>18</v>
      </c>
      <c r="B12" s="414" t="s">
        <v>19</v>
      </c>
      <c r="C12" s="441">
        <v>0</v>
      </c>
      <c r="D12" s="442">
        <v>0</v>
      </c>
      <c r="E12" s="442">
        <v>0</v>
      </c>
      <c r="F12" s="443">
        <v>0</v>
      </c>
      <c r="G12" s="444">
        <v>0</v>
      </c>
      <c r="H12" s="445">
        <v>0</v>
      </c>
      <c r="I12" s="446">
        <v>0</v>
      </c>
    </row>
    <row r="13" spans="1:10" ht="15.75" x14ac:dyDescent="0.25">
      <c r="A13" s="416"/>
      <c r="B13" s="417" t="s">
        <v>20</v>
      </c>
      <c r="C13" s="447">
        <v>0</v>
      </c>
      <c r="D13" s="448">
        <v>0</v>
      </c>
      <c r="E13" s="448">
        <v>0</v>
      </c>
      <c r="F13" s="449">
        <v>0</v>
      </c>
      <c r="G13" s="450">
        <v>0</v>
      </c>
      <c r="H13" s="451">
        <v>0</v>
      </c>
      <c r="I13" s="452">
        <v>0</v>
      </c>
    </row>
    <row r="14" spans="1:10" ht="15.75" x14ac:dyDescent="0.25">
      <c r="A14" s="416"/>
      <c r="B14" s="417" t="s">
        <v>21</v>
      </c>
      <c r="C14" s="447">
        <v>0</v>
      </c>
      <c r="D14" s="448">
        <v>0</v>
      </c>
      <c r="E14" s="448">
        <v>0</v>
      </c>
      <c r="F14" s="449">
        <v>0</v>
      </c>
      <c r="G14" s="450">
        <v>0</v>
      </c>
      <c r="H14" s="451">
        <v>0</v>
      </c>
      <c r="I14" s="452">
        <v>0</v>
      </c>
    </row>
    <row r="15" spans="1:10" ht="16.5" thickBot="1" x14ac:dyDescent="0.3">
      <c r="A15" s="419"/>
      <c r="B15" s="420" t="s">
        <v>22</v>
      </c>
      <c r="C15" s="453">
        <v>0</v>
      </c>
      <c r="D15" s="454">
        <v>0</v>
      </c>
      <c r="E15" s="454">
        <v>0</v>
      </c>
      <c r="F15" s="455">
        <v>0</v>
      </c>
      <c r="G15" s="456">
        <v>0</v>
      </c>
      <c r="H15" s="457">
        <v>0</v>
      </c>
      <c r="I15" s="458">
        <v>0</v>
      </c>
    </row>
    <row r="16" spans="1:10" ht="16.5" thickTop="1" x14ac:dyDescent="0.25">
      <c r="A16" s="422" t="s">
        <v>19</v>
      </c>
      <c r="B16" s="423" t="s">
        <v>23</v>
      </c>
      <c r="C16" s="459">
        <v>0</v>
      </c>
      <c r="D16" s="460">
        <v>0</v>
      </c>
      <c r="E16" s="460">
        <v>0</v>
      </c>
      <c r="F16" s="443">
        <v>0</v>
      </c>
      <c r="G16" s="444">
        <v>0</v>
      </c>
      <c r="H16" s="445">
        <v>0</v>
      </c>
      <c r="I16" s="446">
        <v>0</v>
      </c>
    </row>
    <row r="17" spans="1:9" ht="15.75" x14ac:dyDescent="0.25">
      <c r="A17" s="416"/>
      <c r="B17" s="417" t="s">
        <v>24</v>
      </c>
      <c r="C17" s="447">
        <v>0</v>
      </c>
      <c r="D17" s="448">
        <v>0</v>
      </c>
      <c r="E17" s="448">
        <v>0</v>
      </c>
      <c r="F17" s="449">
        <v>0</v>
      </c>
      <c r="G17" s="450">
        <v>0</v>
      </c>
      <c r="H17" s="451">
        <v>0</v>
      </c>
      <c r="I17" s="452">
        <v>0</v>
      </c>
    </row>
    <row r="18" spans="1:9" ht="15.75" x14ac:dyDescent="0.25">
      <c r="A18" s="416"/>
      <c r="B18" s="417" t="s">
        <v>25</v>
      </c>
      <c r="C18" s="447">
        <v>0</v>
      </c>
      <c r="D18" s="448">
        <v>0</v>
      </c>
      <c r="E18" s="448">
        <v>0</v>
      </c>
      <c r="F18" s="449">
        <v>0</v>
      </c>
      <c r="G18" s="450">
        <v>0</v>
      </c>
      <c r="H18" s="451">
        <v>0</v>
      </c>
      <c r="I18" s="452">
        <v>0</v>
      </c>
    </row>
    <row r="19" spans="1:9" ht="16.5" thickBot="1" x14ac:dyDescent="0.3">
      <c r="A19" s="419"/>
      <c r="B19" s="420" t="s">
        <v>26</v>
      </c>
      <c r="C19" s="453">
        <v>0</v>
      </c>
      <c r="D19" s="454">
        <v>0</v>
      </c>
      <c r="E19" s="454">
        <v>0</v>
      </c>
      <c r="F19" s="455">
        <v>0</v>
      </c>
      <c r="G19" s="456">
        <v>0</v>
      </c>
      <c r="H19" s="457">
        <v>0</v>
      </c>
      <c r="I19" s="458">
        <v>0</v>
      </c>
    </row>
    <row r="20" spans="1:9" ht="16.5" thickTop="1" x14ac:dyDescent="0.25">
      <c r="A20" s="422" t="s">
        <v>20</v>
      </c>
      <c r="B20" s="423" t="s">
        <v>27</v>
      </c>
      <c r="C20" s="459">
        <v>0</v>
      </c>
      <c r="D20" s="460">
        <v>0</v>
      </c>
      <c r="E20" s="460">
        <v>0</v>
      </c>
      <c r="F20" s="443">
        <v>0</v>
      </c>
      <c r="G20" s="444">
        <v>0</v>
      </c>
      <c r="H20" s="445">
        <v>0</v>
      </c>
      <c r="I20" s="446">
        <v>0</v>
      </c>
    </row>
    <row r="21" spans="1:9" ht="15.75" x14ac:dyDescent="0.25">
      <c r="A21" s="416"/>
      <c r="B21" s="424">
        <v>10</v>
      </c>
      <c r="C21" s="461">
        <v>0</v>
      </c>
      <c r="D21" s="462">
        <v>0</v>
      </c>
      <c r="E21" s="462">
        <v>0</v>
      </c>
      <c r="F21" s="449">
        <v>0</v>
      </c>
      <c r="G21" s="450">
        <v>0</v>
      </c>
      <c r="H21" s="451">
        <v>0</v>
      </c>
      <c r="I21" s="452">
        <v>0</v>
      </c>
    </row>
    <row r="22" spans="1:9" ht="15.75" x14ac:dyDescent="0.25">
      <c r="A22" s="416"/>
      <c r="B22" s="424">
        <v>11</v>
      </c>
      <c r="C22" s="461">
        <v>0</v>
      </c>
      <c r="D22" s="462">
        <v>0</v>
      </c>
      <c r="E22" s="462">
        <v>0</v>
      </c>
      <c r="F22" s="449">
        <v>0</v>
      </c>
      <c r="G22" s="450">
        <v>0</v>
      </c>
      <c r="H22" s="451">
        <v>0</v>
      </c>
      <c r="I22" s="452">
        <v>0</v>
      </c>
    </row>
    <row r="23" spans="1:9" ht="16.5" thickBot="1" x14ac:dyDescent="0.3">
      <c r="A23" s="419"/>
      <c r="B23" s="425">
        <v>12</v>
      </c>
      <c r="C23" s="463">
        <v>0</v>
      </c>
      <c r="D23" s="464">
        <v>0</v>
      </c>
      <c r="E23" s="464">
        <v>0</v>
      </c>
      <c r="F23" s="455">
        <v>0</v>
      </c>
      <c r="G23" s="456">
        <v>0</v>
      </c>
      <c r="H23" s="457">
        <v>0</v>
      </c>
      <c r="I23" s="458">
        <v>0</v>
      </c>
    </row>
    <row r="24" spans="1:9" ht="16.5" thickTop="1" x14ac:dyDescent="0.25">
      <c r="A24" s="422" t="s">
        <v>21</v>
      </c>
      <c r="B24" s="426">
        <v>13</v>
      </c>
      <c r="C24" s="465">
        <v>0</v>
      </c>
      <c r="D24" s="466">
        <v>0</v>
      </c>
      <c r="E24" s="466">
        <v>0</v>
      </c>
      <c r="F24" s="443">
        <v>0</v>
      </c>
      <c r="G24" s="444">
        <v>0</v>
      </c>
      <c r="H24" s="445">
        <v>0</v>
      </c>
      <c r="I24" s="446">
        <v>0</v>
      </c>
    </row>
    <row r="25" spans="1:9" ht="15.75" x14ac:dyDescent="0.25">
      <c r="A25" s="416"/>
      <c r="B25" s="424">
        <v>14</v>
      </c>
      <c r="C25" s="461">
        <v>0</v>
      </c>
      <c r="D25" s="462">
        <v>0</v>
      </c>
      <c r="E25" s="462">
        <v>0</v>
      </c>
      <c r="F25" s="449">
        <v>0</v>
      </c>
      <c r="G25" s="450">
        <v>0</v>
      </c>
      <c r="H25" s="451">
        <v>0</v>
      </c>
      <c r="I25" s="452">
        <v>0</v>
      </c>
    </row>
    <row r="26" spans="1:9" ht="15.75" x14ac:dyDescent="0.25">
      <c r="A26" s="416"/>
      <c r="B26" s="424">
        <v>15</v>
      </c>
      <c r="C26" s="461">
        <v>0</v>
      </c>
      <c r="D26" s="462">
        <v>0</v>
      </c>
      <c r="E26" s="462">
        <v>0</v>
      </c>
      <c r="F26" s="449">
        <v>0</v>
      </c>
      <c r="G26" s="450">
        <v>0</v>
      </c>
      <c r="H26" s="451">
        <v>0</v>
      </c>
      <c r="I26" s="452">
        <v>0</v>
      </c>
    </row>
    <row r="27" spans="1:9" ht="16.5" thickBot="1" x14ac:dyDescent="0.3">
      <c r="A27" s="419"/>
      <c r="B27" s="425">
        <v>16</v>
      </c>
      <c r="C27" s="463">
        <v>0</v>
      </c>
      <c r="D27" s="464">
        <v>0</v>
      </c>
      <c r="E27" s="464">
        <v>0</v>
      </c>
      <c r="F27" s="455">
        <v>0</v>
      </c>
      <c r="G27" s="456">
        <v>0</v>
      </c>
      <c r="H27" s="457">
        <v>0</v>
      </c>
      <c r="I27" s="458">
        <v>0</v>
      </c>
    </row>
    <row r="28" spans="1:9" ht="16.5" thickTop="1" x14ac:dyDescent="0.25">
      <c r="A28" s="413" t="s">
        <v>22</v>
      </c>
      <c r="B28" s="426">
        <v>17</v>
      </c>
      <c r="C28" s="465">
        <v>0</v>
      </c>
      <c r="D28" s="466">
        <v>0</v>
      </c>
      <c r="E28" s="466">
        <v>0</v>
      </c>
      <c r="F28" s="443">
        <v>0</v>
      </c>
      <c r="G28" s="444">
        <v>0</v>
      </c>
      <c r="H28" s="445">
        <v>0</v>
      </c>
      <c r="I28" s="446">
        <v>0</v>
      </c>
    </row>
    <row r="29" spans="1:9" ht="15.75" x14ac:dyDescent="0.25">
      <c r="A29" s="416"/>
      <c r="B29" s="424">
        <v>18</v>
      </c>
      <c r="C29" s="461">
        <v>0</v>
      </c>
      <c r="D29" s="462">
        <v>0</v>
      </c>
      <c r="E29" s="462">
        <v>0</v>
      </c>
      <c r="F29" s="449">
        <v>0</v>
      </c>
      <c r="G29" s="450">
        <v>0</v>
      </c>
      <c r="H29" s="451">
        <v>0</v>
      </c>
      <c r="I29" s="452">
        <v>0</v>
      </c>
    </row>
    <row r="30" spans="1:9" ht="15.75" x14ac:dyDescent="0.25">
      <c r="A30" s="416"/>
      <c r="B30" s="424">
        <v>19</v>
      </c>
      <c r="C30" s="461">
        <v>0</v>
      </c>
      <c r="D30" s="462">
        <v>0</v>
      </c>
      <c r="E30" s="462">
        <v>0</v>
      </c>
      <c r="F30" s="449">
        <v>0</v>
      </c>
      <c r="G30" s="450">
        <v>0</v>
      </c>
      <c r="H30" s="451">
        <v>0</v>
      </c>
      <c r="I30" s="452">
        <v>0</v>
      </c>
    </row>
    <row r="31" spans="1:9" ht="16.5" thickBot="1" x14ac:dyDescent="0.3">
      <c r="A31" s="419"/>
      <c r="B31" s="425">
        <v>20</v>
      </c>
      <c r="C31" s="463">
        <v>0</v>
      </c>
      <c r="D31" s="464">
        <v>0</v>
      </c>
      <c r="E31" s="464">
        <v>0</v>
      </c>
      <c r="F31" s="455">
        <v>0</v>
      </c>
      <c r="G31" s="456">
        <v>0</v>
      </c>
      <c r="H31" s="457">
        <v>0</v>
      </c>
      <c r="I31" s="458">
        <v>0</v>
      </c>
    </row>
    <row r="32" spans="1:9" ht="16.5" thickTop="1" x14ac:dyDescent="0.25">
      <c r="A32" s="422" t="s">
        <v>23</v>
      </c>
      <c r="B32" s="426">
        <v>21</v>
      </c>
      <c r="C32" s="465">
        <v>0</v>
      </c>
      <c r="D32" s="466">
        <v>0</v>
      </c>
      <c r="E32" s="466">
        <v>0</v>
      </c>
      <c r="F32" s="443">
        <v>0</v>
      </c>
      <c r="G32" s="444">
        <v>0</v>
      </c>
      <c r="H32" s="445">
        <v>0</v>
      </c>
      <c r="I32" s="446">
        <v>0</v>
      </c>
    </row>
    <row r="33" spans="1:9" ht="15.75" x14ac:dyDescent="0.25">
      <c r="A33" s="416"/>
      <c r="B33" s="424">
        <v>22</v>
      </c>
      <c r="C33" s="461">
        <v>0</v>
      </c>
      <c r="D33" s="462">
        <v>0</v>
      </c>
      <c r="E33" s="462">
        <v>0</v>
      </c>
      <c r="F33" s="449">
        <v>0</v>
      </c>
      <c r="G33" s="450">
        <v>0</v>
      </c>
      <c r="H33" s="451">
        <v>0</v>
      </c>
      <c r="I33" s="452">
        <v>0</v>
      </c>
    </row>
    <row r="34" spans="1:9" ht="15.75" x14ac:dyDescent="0.25">
      <c r="A34" s="416"/>
      <c r="B34" s="424">
        <v>23</v>
      </c>
      <c r="C34" s="461">
        <v>0</v>
      </c>
      <c r="D34" s="462">
        <v>0</v>
      </c>
      <c r="E34" s="462">
        <v>0</v>
      </c>
      <c r="F34" s="449">
        <v>0</v>
      </c>
      <c r="G34" s="450">
        <v>0</v>
      </c>
      <c r="H34" s="451">
        <v>0</v>
      </c>
      <c r="I34" s="452">
        <v>0</v>
      </c>
    </row>
    <row r="35" spans="1:9" ht="16.5" thickBot="1" x14ac:dyDescent="0.3">
      <c r="A35" s="419"/>
      <c r="B35" s="425">
        <v>24</v>
      </c>
      <c r="C35" s="463">
        <v>0</v>
      </c>
      <c r="D35" s="464">
        <v>0</v>
      </c>
      <c r="E35" s="464">
        <v>0</v>
      </c>
      <c r="F35" s="455">
        <v>0</v>
      </c>
      <c r="G35" s="456">
        <v>0</v>
      </c>
      <c r="H35" s="457">
        <v>0</v>
      </c>
      <c r="I35" s="458">
        <v>0</v>
      </c>
    </row>
    <row r="36" spans="1:9" ht="16.5" thickTop="1" x14ac:dyDescent="0.25">
      <c r="A36" s="422" t="s">
        <v>24</v>
      </c>
      <c r="B36" s="426">
        <v>25</v>
      </c>
      <c r="C36" s="465">
        <v>0</v>
      </c>
      <c r="D36" s="466">
        <v>0</v>
      </c>
      <c r="E36" s="466">
        <v>0</v>
      </c>
      <c r="F36" s="443">
        <v>0</v>
      </c>
      <c r="G36" s="444">
        <v>0</v>
      </c>
      <c r="H36" s="445">
        <v>0</v>
      </c>
      <c r="I36" s="446">
        <v>0</v>
      </c>
    </row>
    <row r="37" spans="1:9" ht="15.75" x14ac:dyDescent="0.25">
      <c r="A37" s="416"/>
      <c r="B37" s="424">
        <v>26</v>
      </c>
      <c r="C37" s="461">
        <v>0</v>
      </c>
      <c r="D37" s="462">
        <v>0</v>
      </c>
      <c r="E37" s="462">
        <v>0</v>
      </c>
      <c r="F37" s="449">
        <v>0</v>
      </c>
      <c r="G37" s="450">
        <v>0</v>
      </c>
      <c r="H37" s="451">
        <v>0</v>
      </c>
      <c r="I37" s="452">
        <v>0</v>
      </c>
    </row>
    <row r="38" spans="1:9" ht="15.75" x14ac:dyDescent="0.25">
      <c r="A38" s="416"/>
      <c r="B38" s="424">
        <v>27</v>
      </c>
      <c r="C38" s="461">
        <v>0</v>
      </c>
      <c r="D38" s="462">
        <v>0</v>
      </c>
      <c r="E38" s="462">
        <v>0</v>
      </c>
      <c r="F38" s="449">
        <v>0</v>
      </c>
      <c r="G38" s="450">
        <v>0</v>
      </c>
      <c r="H38" s="451">
        <v>0</v>
      </c>
      <c r="I38" s="452">
        <v>0</v>
      </c>
    </row>
    <row r="39" spans="1:9" ht="16.5" thickBot="1" x14ac:dyDescent="0.3">
      <c r="A39" s="419"/>
      <c r="B39" s="425">
        <v>28</v>
      </c>
      <c r="C39" s="463">
        <v>0</v>
      </c>
      <c r="D39" s="464">
        <v>0</v>
      </c>
      <c r="E39" s="464">
        <v>0</v>
      </c>
      <c r="F39" s="455">
        <v>0</v>
      </c>
      <c r="G39" s="456">
        <v>0</v>
      </c>
      <c r="H39" s="457">
        <v>0</v>
      </c>
      <c r="I39" s="458">
        <v>0</v>
      </c>
    </row>
    <row r="40" spans="1:9" ht="16.5" thickTop="1" x14ac:dyDescent="0.25">
      <c r="A40" s="422" t="s">
        <v>25</v>
      </c>
      <c r="B40" s="426">
        <v>29</v>
      </c>
      <c r="C40" s="465">
        <v>0</v>
      </c>
      <c r="D40" s="466">
        <v>0</v>
      </c>
      <c r="E40" s="466">
        <v>0</v>
      </c>
      <c r="F40" s="443">
        <v>0</v>
      </c>
      <c r="G40" s="444">
        <v>0</v>
      </c>
      <c r="H40" s="445">
        <v>0</v>
      </c>
      <c r="I40" s="446">
        <v>0</v>
      </c>
    </row>
    <row r="41" spans="1:9" ht="15.75" x14ac:dyDescent="0.25">
      <c r="A41" s="416"/>
      <c r="B41" s="424">
        <v>30</v>
      </c>
      <c r="C41" s="461">
        <v>0</v>
      </c>
      <c r="D41" s="462">
        <v>0</v>
      </c>
      <c r="E41" s="462">
        <v>0</v>
      </c>
      <c r="F41" s="449">
        <v>0</v>
      </c>
      <c r="G41" s="450">
        <v>0</v>
      </c>
      <c r="H41" s="451">
        <v>0</v>
      </c>
      <c r="I41" s="452">
        <v>0</v>
      </c>
    </row>
    <row r="42" spans="1:9" ht="15.75" x14ac:dyDescent="0.25">
      <c r="A42" s="416"/>
      <c r="B42" s="424">
        <v>31</v>
      </c>
      <c r="C42" s="461">
        <v>0</v>
      </c>
      <c r="D42" s="462">
        <v>0</v>
      </c>
      <c r="E42" s="462">
        <v>0</v>
      </c>
      <c r="F42" s="449">
        <v>0</v>
      </c>
      <c r="G42" s="450">
        <v>0</v>
      </c>
      <c r="H42" s="451">
        <v>0</v>
      </c>
      <c r="I42" s="452">
        <v>0</v>
      </c>
    </row>
    <row r="43" spans="1:9" ht="16.5" thickBot="1" x14ac:dyDescent="0.3">
      <c r="A43" s="419"/>
      <c r="B43" s="425">
        <v>32</v>
      </c>
      <c r="C43" s="463">
        <v>0</v>
      </c>
      <c r="D43" s="464">
        <v>0</v>
      </c>
      <c r="E43" s="464">
        <v>0</v>
      </c>
      <c r="F43" s="455">
        <v>0</v>
      </c>
      <c r="G43" s="456">
        <v>0</v>
      </c>
      <c r="H43" s="457">
        <v>0</v>
      </c>
      <c r="I43" s="458">
        <v>0</v>
      </c>
    </row>
    <row r="44" spans="1:9" ht="16.5" thickTop="1" x14ac:dyDescent="0.25">
      <c r="A44" s="422" t="s">
        <v>26</v>
      </c>
      <c r="B44" s="426">
        <v>33</v>
      </c>
      <c r="C44" s="465">
        <v>0</v>
      </c>
      <c r="D44" s="466">
        <v>0</v>
      </c>
      <c r="E44" s="466">
        <v>0</v>
      </c>
      <c r="F44" s="443">
        <v>0</v>
      </c>
      <c r="G44" s="444">
        <v>0</v>
      </c>
      <c r="H44" s="445">
        <v>0</v>
      </c>
      <c r="I44" s="446">
        <v>0</v>
      </c>
    </row>
    <row r="45" spans="1:9" ht="15.75" x14ac:dyDescent="0.25">
      <c r="A45" s="416"/>
      <c r="B45" s="424">
        <v>34</v>
      </c>
      <c r="C45" s="461">
        <v>0</v>
      </c>
      <c r="D45" s="462">
        <v>0</v>
      </c>
      <c r="E45" s="462">
        <v>0</v>
      </c>
      <c r="F45" s="449">
        <v>0</v>
      </c>
      <c r="G45" s="450">
        <v>0</v>
      </c>
      <c r="H45" s="451">
        <v>0</v>
      </c>
      <c r="I45" s="452">
        <v>0</v>
      </c>
    </row>
    <row r="46" spans="1:9" ht="15.75" x14ac:dyDescent="0.25">
      <c r="A46" s="416"/>
      <c r="B46" s="424">
        <v>35</v>
      </c>
      <c r="C46" s="461">
        <v>0</v>
      </c>
      <c r="D46" s="462">
        <v>0</v>
      </c>
      <c r="E46" s="462">
        <v>0</v>
      </c>
      <c r="F46" s="449">
        <v>0</v>
      </c>
      <c r="G46" s="450">
        <v>0</v>
      </c>
      <c r="H46" s="451">
        <v>0</v>
      </c>
      <c r="I46" s="452">
        <v>0</v>
      </c>
    </row>
    <row r="47" spans="1:9" ht="16.5" thickBot="1" x14ac:dyDescent="0.3">
      <c r="A47" s="419"/>
      <c r="B47" s="425">
        <v>36</v>
      </c>
      <c r="C47" s="463">
        <v>0</v>
      </c>
      <c r="D47" s="464">
        <v>0</v>
      </c>
      <c r="E47" s="464">
        <v>0</v>
      </c>
      <c r="F47" s="455">
        <v>0</v>
      </c>
      <c r="G47" s="456">
        <v>0</v>
      </c>
      <c r="H47" s="457">
        <v>0</v>
      </c>
      <c r="I47" s="458">
        <v>0</v>
      </c>
    </row>
    <row r="48" spans="1:9" ht="16.5" thickTop="1" x14ac:dyDescent="0.25">
      <c r="A48" s="422" t="s">
        <v>27</v>
      </c>
      <c r="B48" s="426">
        <v>37</v>
      </c>
      <c r="C48" s="465">
        <v>0</v>
      </c>
      <c r="D48" s="466">
        <v>0</v>
      </c>
      <c r="E48" s="466">
        <v>0</v>
      </c>
      <c r="F48" s="443">
        <v>0</v>
      </c>
      <c r="G48" s="444">
        <v>0</v>
      </c>
      <c r="H48" s="445">
        <v>0</v>
      </c>
      <c r="I48" s="446">
        <v>0</v>
      </c>
    </row>
    <row r="49" spans="1:9" ht="15.75" x14ac:dyDescent="0.25">
      <c r="A49" s="416" t="s">
        <v>28</v>
      </c>
      <c r="B49" s="424">
        <v>38</v>
      </c>
      <c r="C49" s="461">
        <v>0</v>
      </c>
      <c r="D49" s="462">
        <v>0</v>
      </c>
      <c r="E49" s="462">
        <v>0</v>
      </c>
      <c r="F49" s="449">
        <v>0</v>
      </c>
      <c r="G49" s="450">
        <v>0</v>
      </c>
      <c r="H49" s="451">
        <v>0</v>
      </c>
      <c r="I49" s="452">
        <v>0</v>
      </c>
    </row>
    <row r="50" spans="1:9" ht="15.75" x14ac:dyDescent="0.25">
      <c r="A50" s="416"/>
      <c r="B50" s="424">
        <v>39</v>
      </c>
      <c r="C50" s="461">
        <v>0</v>
      </c>
      <c r="D50" s="462">
        <v>0</v>
      </c>
      <c r="E50" s="462">
        <v>0</v>
      </c>
      <c r="F50" s="449">
        <v>0</v>
      </c>
      <c r="G50" s="450">
        <v>0</v>
      </c>
      <c r="H50" s="451">
        <v>0</v>
      </c>
      <c r="I50" s="452">
        <v>0</v>
      </c>
    </row>
    <row r="51" spans="1:9" ht="16.5" thickBot="1" x14ac:dyDescent="0.3">
      <c r="A51" s="419"/>
      <c r="B51" s="425">
        <v>40</v>
      </c>
      <c r="C51" s="463">
        <v>0</v>
      </c>
      <c r="D51" s="464">
        <v>0</v>
      </c>
      <c r="E51" s="464">
        <v>0</v>
      </c>
      <c r="F51" s="455">
        <v>0</v>
      </c>
      <c r="G51" s="456">
        <v>0</v>
      </c>
      <c r="H51" s="457">
        <v>0</v>
      </c>
      <c r="I51" s="458">
        <v>0</v>
      </c>
    </row>
    <row r="52" spans="1:9" ht="16.5" thickTop="1" x14ac:dyDescent="0.25">
      <c r="A52" s="422" t="s">
        <v>29</v>
      </c>
      <c r="B52" s="426">
        <v>41</v>
      </c>
      <c r="C52" s="465">
        <v>0</v>
      </c>
      <c r="D52" s="466">
        <v>0</v>
      </c>
      <c r="E52" s="466">
        <v>0</v>
      </c>
      <c r="F52" s="443">
        <v>0</v>
      </c>
      <c r="G52" s="444">
        <v>0</v>
      </c>
      <c r="H52" s="445">
        <v>0</v>
      </c>
      <c r="I52" s="446">
        <v>0</v>
      </c>
    </row>
    <row r="53" spans="1:9" ht="15.75" x14ac:dyDescent="0.25">
      <c r="A53" s="416"/>
      <c r="B53" s="424">
        <v>42</v>
      </c>
      <c r="C53" s="461">
        <v>0</v>
      </c>
      <c r="D53" s="462">
        <v>0</v>
      </c>
      <c r="E53" s="462">
        <v>0</v>
      </c>
      <c r="F53" s="449">
        <v>0</v>
      </c>
      <c r="G53" s="450">
        <v>0</v>
      </c>
      <c r="H53" s="451">
        <v>0</v>
      </c>
      <c r="I53" s="452">
        <v>0</v>
      </c>
    </row>
    <row r="54" spans="1:9" ht="15.75" x14ac:dyDescent="0.25">
      <c r="A54" s="416"/>
      <c r="B54" s="424">
        <v>43</v>
      </c>
      <c r="C54" s="461">
        <v>0</v>
      </c>
      <c r="D54" s="462">
        <v>0</v>
      </c>
      <c r="E54" s="462">
        <v>0</v>
      </c>
      <c r="F54" s="449">
        <v>0</v>
      </c>
      <c r="G54" s="450">
        <v>0</v>
      </c>
      <c r="H54" s="451">
        <v>0</v>
      </c>
      <c r="I54" s="452">
        <v>0</v>
      </c>
    </row>
    <row r="55" spans="1:9" ht="16.5" thickBot="1" x14ac:dyDescent="0.3">
      <c r="A55" s="419"/>
      <c r="B55" s="425">
        <v>44</v>
      </c>
      <c r="C55" s="463">
        <v>0</v>
      </c>
      <c r="D55" s="464">
        <v>0</v>
      </c>
      <c r="E55" s="464">
        <v>0</v>
      </c>
      <c r="F55" s="455">
        <v>0</v>
      </c>
      <c r="G55" s="456">
        <v>0</v>
      </c>
      <c r="H55" s="457">
        <v>0</v>
      </c>
      <c r="I55" s="458">
        <v>0</v>
      </c>
    </row>
    <row r="56" spans="1:9" ht="16.5" thickTop="1" x14ac:dyDescent="0.25">
      <c r="A56" s="422" t="s">
        <v>30</v>
      </c>
      <c r="B56" s="426">
        <v>45</v>
      </c>
      <c r="C56" s="465">
        <v>0</v>
      </c>
      <c r="D56" s="466">
        <v>0</v>
      </c>
      <c r="E56" s="466">
        <v>0</v>
      </c>
      <c r="F56" s="443">
        <v>0</v>
      </c>
      <c r="G56" s="444">
        <v>0</v>
      </c>
      <c r="H56" s="445">
        <v>0</v>
      </c>
      <c r="I56" s="446">
        <v>0</v>
      </c>
    </row>
    <row r="57" spans="1:9" ht="15.75" x14ac:dyDescent="0.25">
      <c r="A57" s="416"/>
      <c r="B57" s="424">
        <v>46</v>
      </c>
      <c r="C57" s="461">
        <v>0</v>
      </c>
      <c r="D57" s="462">
        <v>0</v>
      </c>
      <c r="E57" s="462">
        <v>0</v>
      </c>
      <c r="F57" s="449">
        <v>0</v>
      </c>
      <c r="G57" s="450">
        <v>0</v>
      </c>
      <c r="H57" s="451">
        <v>0</v>
      </c>
      <c r="I57" s="452">
        <v>0</v>
      </c>
    </row>
    <row r="58" spans="1:9" ht="15.75" x14ac:dyDescent="0.25">
      <c r="A58" s="416"/>
      <c r="B58" s="424">
        <v>47</v>
      </c>
      <c r="C58" s="461">
        <v>0</v>
      </c>
      <c r="D58" s="462">
        <v>0</v>
      </c>
      <c r="E58" s="462">
        <v>0</v>
      </c>
      <c r="F58" s="449">
        <v>0</v>
      </c>
      <c r="G58" s="450">
        <v>0</v>
      </c>
      <c r="H58" s="451">
        <v>0</v>
      </c>
      <c r="I58" s="452">
        <v>0</v>
      </c>
    </row>
    <row r="59" spans="1:9" ht="16.5" thickBot="1" x14ac:dyDescent="0.3">
      <c r="A59" s="419"/>
      <c r="B59" s="425">
        <v>48</v>
      </c>
      <c r="C59" s="463">
        <v>0</v>
      </c>
      <c r="D59" s="464">
        <v>0</v>
      </c>
      <c r="E59" s="464">
        <v>0</v>
      </c>
      <c r="F59" s="455">
        <v>0</v>
      </c>
      <c r="G59" s="456">
        <v>0</v>
      </c>
      <c r="H59" s="457">
        <v>0</v>
      </c>
      <c r="I59" s="458">
        <v>0</v>
      </c>
    </row>
    <row r="60" spans="1:9" ht="16.5" thickTop="1" x14ac:dyDescent="0.25">
      <c r="A60" s="427"/>
      <c r="B60" s="427"/>
      <c r="C60" s="428"/>
      <c r="D60" s="429"/>
      <c r="E60" s="255"/>
      <c r="F60" s="430"/>
    </row>
    <row r="61" spans="1:9" ht="18" x14ac:dyDescent="0.25">
      <c r="A61" s="869" t="s">
        <v>178</v>
      </c>
      <c r="B61" s="869"/>
      <c r="C61" s="869"/>
      <c r="D61" s="869"/>
      <c r="E61" s="869"/>
      <c r="F61" s="869"/>
    </row>
    <row r="62" spans="1:9" x14ac:dyDescent="0.25">
      <c r="A62" s="870" t="s">
        <v>179</v>
      </c>
      <c r="B62" s="870"/>
      <c r="C62" s="870"/>
      <c r="D62" s="870"/>
      <c r="E62" s="870"/>
      <c r="F62" s="870"/>
    </row>
    <row r="63" spans="1:9" ht="15.75" thickBot="1" x14ac:dyDescent="0.3"/>
    <row r="64" spans="1:9" ht="18" thickTop="1" thickBot="1" x14ac:dyDescent="0.3">
      <c r="A64" s="397" t="s">
        <v>180</v>
      </c>
      <c r="B64" s="398"/>
      <c r="C64" s="399" t="str">
        <f>C4</f>
        <v>21.12.2022</v>
      </c>
      <c r="D64" s="400"/>
      <c r="E64" s="401"/>
      <c r="F64" s="401"/>
    </row>
    <row r="65" spans="1:10" ht="17.25" thickTop="1" thickBot="1" x14ac:dyDescent="0.3">
      <c r="A65" s="402" t="s">
        <v>4</v>
      </c>
      <c r="B65" s="402"/>
      <c r="C65" s="399">
        <f t="shared" ref="C65:C66" si="0">C5</f>
        <v>0.05</v>
      </c>
      <c r="D65" s="403"/>
      <c r="E65" s="404" t="s">
        <v>193</v>
      </c>
      <c r="F65" s="405" t="str">
        <f>F5</f>
        <v>PROVISIONAL FINAL</v>
      </c>
    </row>
    <row r="66" spans="1:10" ht="16.5" thickTop="1" thickBot="1" x14ac:dyDescent="0.3">
      <c r="A66" s="871" t="s">
        <v>181</v>
      </c>
      <c r="B66" s="872"/>
      <c r="C66" s="399" t="str">
        <f t="shared" si="0"/>
        <v>20.12.2022</v>
      </c>
      <c r="D66" s="406"/>
      <c r="E66" s="406"/>
      <c r="F66" s="406"/>
    </row>
    <row r="67" spans="1:10" ht="16.5" thickTop="1" thickBot="1" x14ac:dyDescent="0.3">
      <c r="A67" s="873" t="s">
        <v>182</v>
      </c>
      <c r="B67" s="873"/>
      <c r="C67" s="407" t="s">
        <v>183</v>
      </c>
      <c r="D67" s="408"/>
      <c r="E67" s="409"/>
      <c r="F67" s="410"/>
    </row>
    <row r="68" spans="1:10" ht="17.25" thickTop="1" thickBot="1" x14ac:dyDescent="0.3">
      <c r="A68" s="874" t="s">
        <v>7</v>
      </c>
      <c r="B68" s="875"/>
      <c r="C68" s="880" t="s">
        <v>184</v>
      </c>
      <c r="D68" s="881"/>
      <c r="E68" s="881"/>
      <c r="F68" s="882"/>
    </row>
    <row r="69" spans="1:10" ht="15.75" customHeight="1" x14ac:dyDescent="0.25">
      <c r="A69" s="876"/>
      <c r="B69" s="877"/>
      <c r="C69" s="891" t="s">
        <v>185</v>
      </c>
      <c r="D69" s="892"/>
      <c r="E69" s="892"/>
      <c r="F69" s="892"/>
      <c r="G69" s="893"/>
      <c r="H69" s="893"/>
      <c r="I69" s="894"/>
    </row>
    <row r="70" spans="1:10" ht="15.75" thickBot="1" x14ac:dyDescent="0.3">
      <c r="A70" s="876"/>
      <c r="B70" s="877"/>
      <c r="C70" s="895"/>
      <c r="D70" s="896"/>
      <c r="E70" s="896"/>
      <c r="F70" s="896"/>
      <c r="G70" s="897"/>
      <c r="H70" s="897"/>
      <c r="I70" s="898"/>
    </row>
    <row r="71" spans="1:10" ht="57.75" thickBot="1" x14ac:dyDescent="0.3">
      <c r="A71" s="878"/>
      <c r="B71" s="879"/>
      <c r="C71" s="439" t="s">
        <v>196</v>
      </c>
      <c r="D71" s="440" t="s">
        <v>197</v>
      </c>
      <c r="E71" s="440" t="s">
        <v>198</v>
      </c>
      <c r="F71" s="412" t="s">
        <v>199</v>
      </c>
      <c r="G71" s="411" t="s">
        <v>186</v>
      </c>
      <c r="H71" s="411" t="s">
        <v>187</v>
      </c>
      <c r="I71" s="411" t="s">
        <v>188</v>
      </c>
      <c r="J71" s="437"/>
    </row>
    <row r="72" spans="1:10" ht="16.5" thickTop="1" x14ac:dyDescent="0.25">
      <c r="A72" s="422" t="s">
        <v>33</v>
      </c>
      <c r="B72" s="426">
        <v>49</v>
      </c>
      <c r="C72" s="465">
        <v>0</v>
      </c>
      <c r="D72" s="467">
        <v>0</v>
      </c>
      <c r="E72" s="466">
        <v>0</v>
      </c>
      <c r="F72" s="443">
        <v>0</v>
      </c>
      <c r="G72" s="444">
        <v>0</v>
      </c>
      <c r="H72" s="445">
        <v>0</v>
      </c>
      <c r="I72" s="446">
        <v>0</v>
      </c>
    </row>
    <row r="73" spans="1:10" ht="15.75" x14ac:dyDescent="0.25">
      <c r="A73" s="416"/>
      <c r="B73" s="424">
        <v>50</v>
      </c>
      <c r="C73" s="461">
        <v>0</v>
      </c>
      <c r="D73" s="468">
        <v>0</v>
      </c>
      <c r="E73" s="462">
        <v>0</v>
      </c>
      <c r="F73" s="449">
        <v>0</v>
      </c>
      <c r="G73" s="450">
        <v>0</v>
      </c>
      <c r="H73" s="451">
        <v>0</v>
      </c>
      <c r="I73" s="452">
        <v>0</v>
      </c>
    </row>
    <row r="74" spans="1:10" ht="15.75" x14ac:dyDescent="0.25">
      <c r="A74" s="416"/>
      <c r="B74" s="424">
        <v>51</v>
      </c>
      <c r="C74" s="461">
        <v>0</v>
      </c>
      <c r="D74" s="468">
        <v>0</v>
      </c>
      <c r="E74" s="462">
        <v>0</v>
      </c>
      <c r="F74" s="449">
        <v>0</v>
      </c>
      <c r="G74" s="450">
        <v>0</v>
      </c>
      <c r="H74" s="451">
        <v>0</v>
      </c>
      <c r="I74" s="452">
        <v>0</v>
      </c>
    </row>
    <row r="75" spans="1:10" ht="16.5" thickBot="1" x14ac:dyDescent="0.3">
      <c r="A75" s="419"/>
      <c r="B75" s="425">
        <v>52</v>
      </c>
      <c r="C75" s="463">
        <v>0</v>
      </c>
      <c r="D75" s="469">
        <v>0</v>
      </c>
      <c r="E75" s="464">
        <v>0</v>
      </c>
      <c r="F75" s="455">
        <v>0</v>
      </c>
      <c r="G75" s="456">
        <v>0</v>
      </c>
      <c r="H75" s="457">
        <v>0</v>
      </c>
      <c r="I75" s="458">
        <v>0</v>
      </c>
    </row>
    <row r="76" spans="1:10" ht="16.5" thickTop="1" x14ac:dyDescent="0.25">
      <c r="A76" s="422" t="s">
        <v>34</v>
      </c>
      <c r="B76" s="426">
        <v>53</v>
      </c>
      <c r="C76" s="465">
        <v>0</v>
      </c>
      <c r="D76" s="467">
        <v>0</v>
      </c>
      <c r="E76" s="466">
        <v>0</v>
      </c>
      <c r="F76" s="443">
        <v>0</v>
      </c>
      <c r="G76" s="444">
        <v>0</v>
      </c>
      <c r="H76" s="445">
        <v>0</v>
      </c>
      <c r="I76" s="446">
        <v>0</v>
      </c>
    </row>
    <row r="77" spans="1:10" ht="15.75" x14ac:dyDescent="0.25">
      <c r="A77" s="416"/>
      <c r="B77" s="424">
        <v>54</v>
      </c>
      <c r="C77" s="461">
        <v>0</v>
      </c>
      <c r="D77" s="468">
        <v>0</v>
      </c>
      <c r="E77" s="462">
        <v>0</v>
      </c>
      <c r="F77" s="449">
        <v>0</v>
      </c>
      <c r="G77" s="450">
        <v>0</v>
      </c>
      <c r="H77" s="451">
        <v>0</v>
      </c>
      <c r="I77" s="452">
        <v>0</v>
      </c>
    </row>
    <row r="78" spans="1:10" ht="15.75" x14ac:dyDescent="0.25">
      <c r="A78" s="416"/>
      <c r="B78" s="424">
        <v>55</v>
      </c>
      <c r="C78" s="461">
        <v>0</v>
      </c>
      <c r="D78" s="468">
        <v>0</v>
      </c>
      <c r="E78" s="462">
        <v>0</v>
      </c>
      <c r="F78" s="449">
        <v>0</v>
      </c>
      <c r="G78" s="450">
        <v>0</v>
      </c>
      <c r="H78" s="451">
        <v>0</v>
      </c>
      <c r="I78" s="452">
        <v>0</v>
      </c>
    </row>
    <row r="79" spans="1:10" ht="16.5" thickBot="1" x14ac:dyDescent="0.3">
      <c r="A79" s="419"/>
      <c r="B79" s="425">
        <v>56</v>
      </c>
      <c r="C79" s="463">
        <v>0</v>
      </c>
      <c r="D79" s="469">
        <v>0</v>
      </c>
      <c r="E79" s="464">
        <v>0</v>
      </c>
      <c r="F79" s="455">
        <v>0</v>
      </c>
      <c r="G79" s="456">
        <v>0</v>
      </c>
      <c r="H79" s="457">
        <v>0</v>
      </c>
      <c r="I79" s="458">
        <v>0</v>
      </c>
    </row>
    <row r="80" spans="1:10" ht="16.5" thickTop="1" x14ac:dyDescent="0.25">
      <c r="A80" s="422" t="s">
        <v>35</v>
      </c>
      <c r="B80" s="426">
        <v>57</v>
      </c>
      <c r="C80" s="465">
        <v>0</v>
      </c>
      <c r="D80" s="467">
        <v>0</v>
      </c>
      <c r="E80" s="466">
        <v>0</v>
      </c>
      <c r="F80" s="443">
        <v>0</v>
      </c>
      <c r="G80" s="444">
        <v>0</v>
      </c>
      <c r="H80" s="445">
        <v>0</v>
      </c>
      <c r="I80" s="446">
        <v>0</v>
      </c>
    </row>
    <row r="81" spans="1:9" ht="15.75" x14ac:dyDescent="0.25">
      <c r="A81" s="416"/>
      <c r="B81" s="424">
        <v>58</v>
      </c>
      <c r="C81" s="461">
        <v>0</v>
      </c>
      <c r="D81" s="468">
        <v>0</v>
      </c>
      <c r="E81" s="462">
        <v>0</v>
      </c>
      <c r="F81" s="449">
        <v>0</v>
      </c>
      <c r="G81" s="450">
        <v>0</v>
      </c>
      <c r="H81" s="451">
        <v>0</v>
      </c>
      <c r="I81" s="452">
        <v>0</v>
      </c>
    </row>
    <row r="82" spans="1:9" ht="15.75" x14ac:dyDescent="0.25">
      <c r="A82" s="416"/>
      <c r="B82" s="424">
        <v>59</v>
      </c>
      <c r="C82" s="461">
        <v>0</v>
      </c>
      <c r="D82" s="468">
        <v>0</v>
      </c>
      <c r="E82" s="462">
        <v>0</v>
      </c>
      <c r="F82" s="449">
        <v>0</v>
      </c>
      <c r="G82" s="450">
        <v>0</v>
      </c>
      <c r="H82" s="451">
        <v>0</v>
      </c>
      <c r="I82" s="452">
        <v>0</v>
      </c>
    </row>
    <row r="83" spans="1:9" ht="16.5" thickBot="1" x14ac:dyDescent="0.3">
      <c r="A83" s="419"/>
      <c r="B83" s="425">
        <v>60</v>
      </c>
      <c r="C83" s="463">
        <v>0</v>
      </c>
      <c r="D83" s="469">
        <v>0</v>
      </c>
      <c r="E83" s="464">
        <v>0</v>
      </c>
      <c r="F83" s="455">
        <v>0</v>
      </c>
      <c r="G83" s="456">
        <v>0</v>
      </c>
      <c r="H83" s="457">
        <v>0</v>
      </c>
      <c r="I83" s="458">
        <v>0</v>
      </c>
    </row>
    <row r="84" spans="1:9" ht="16.5" thickTop="1" x14ac:dyDescent="0.25">
      <c r="A84" s="422" t="s">
        <v>36</v>
      </c>
      <c r="B84" s="426">
        <v>61</v>
      </c>
      <c r="C84" s="465">
        <v>0</v>
      </c>
      <c r="D84" s="467">
        <v>0</v>
      </c>
      <c r="E84" s="466">
        <v>0</v>
      </c>
      <c r="F84" s="443">
        <v>0</v>
      </c>
      <c r="G84" s="444">
        <v>0</v>
      </c>
      <c r="H84" s="445">
        <v>0</v>
      </c>
      <c r="I84" s="446">
        <v>0</v>
      </c>
    </row>
    <row r="85" spans="1:9" ht="15.75" x14ac:dyDescent="0.25">
      <c r="A85" s="416"/>
      <c r="B85" s="424">
        <v>62</v>
      </c>
      <c r="C85" s="461">
        <v>0</v>
      </c>
      <c r="D85" s="468">
        <v>0</v>
      </c>
      <c r="E85" s="462">
        <v>0</v>
      </c>
      <c r="F85" s="449">
        <v>0</v>
      </c>
      <c r="G85" s="450">
        <v>0</v>
      </c>
      <c r="H85" s="451">
        <v>0</v>
      </c>
      <c r="I85" s="452">
        <v>0</v>
      </c>
    </row>
    <row r="86" spans="1:9" ht="15.75" x14ac:dyDescent="0.25">
      <c r="A86" s="416"/>
      <c r="B86" s="424">
        <v>63</v>
      </c>
      <c r="C86" s="461">
        <v>0</v>
      </c>
      <c r="D86" s="468">
        <v>0</v>
      </c>
      <c r="E86" s="462">
        <v>0</v>
      </c>
      <c r="F86" s="449">
        <v>0</v>
      </c>
      <c r="G86" s="450">
        <v>0</v>
      </c>
      <c r="H86" s="451">
        <v>0</v>
      </c>
      <c r="I86" s="452">
        <v>0</v>
      </c>
    </row>
    <row r="87" spans="1:9" ht="16.5" thickBot="1" x14ac:dyDescent="0.3">
      <c r="A87" s="419"/>
      <c r="B87" s="425">
        <v>64</v>
      </c>
      <c r="C87" s="463">
        <v>0</v>
      </c>
      <c r="D87" s="469">
        <v>0</v>
      </c>
      <c r="E87" s="464">
        <v>0</v>
      </c>
      <c r="F87" s="455">
        <v>0</v>
      </c>
      <c r="G87" s="456">
        <v>0</v>
      </c>
      <c r="H87" s="457">
        <v>0</v>
      </c>
      <c r="I87" s="458">
        <v>0</v>
      </c>
    </row>
    <row r="88" spans="1:9" ht="16.5" thickTop="1" x14ac:dyDescent="0.25">
      <c r="A88" s="422" t="s">
        <v>37</v>
      </c>
      <c r="B88" s="426">
        <v>65</v>
      </c>
      <c r="C88" s="465">
        <v>0</v>
      </c>
      <c r="D88" s="467">
        <v>0</v>
      </c>
      <c r="E88" s="466">
        <v>0</v>
      </c>
      <c r="F88" s="443">
        <v>0</v>
      </c>
      <c r="G88" s="444">
        <v>0</v>
      </c>
      <c r="H88" s="445">
        <v>0</v>
      </c>
      <c r="I88" s="446">
        <v>0</v>
      </c>
    </row>
    <row r="89" spans="1:9" ht="15.75" x14ac:dyDescent="0.25">
      <c r="A89" s="416"/>
      <c r="B89" s="424">
        <v>66</v>
      </c>
      <c r="C89" s="461">
        <v>0</v>
      </c>
      <c r="D89" s="468">
        <v>0</v>
      </c>
      <c r="E89" s="462">
        <v>0</v>
      </c>
      <c r="F89" s="449">
        <v>0</v>
      </c>
      <c r="G89" s="450">
        <v>0</v>
      </c>
      <c r="H89" s="451">
        <v>0</v>
      </c>
      <c r="I89" s="452">
        <v>0</v>
      </c>
    </row>
    <row r="90" spans="1:9" ht="15.75" x14ac:dyDescent="0.25">
      <c r="A90" s="416"/>
      <c r="B90" s="424">
        <v>67</v>
      </c>
      <c r="C90" s="461">
        <v>0</v>
      </c>
      <c r="D90" s="468">
        <v>0</v>
      </c>
      <c r="E90" s="462">
        <v>0</v>
      </c>
      <c r="F90" s="449">
        <v>0</v>
      </c>
      <c r="G90" s="450">
        <v>0</v>
      </c>
      <c r="H90" s="451">
        <v>0</v>
      </c>
      <c r="I90" s="452">
        <v>0</v>
      </c>
    </row>
    <row r="91" spans="1:9" ht="16.5" thickBot="1" x14ac:dyDescent="0.3">
      <c r="A91" s="419"/>
      <c r="B91" s="425">
        <v>68</v>
      </c>
      <c r="C91" s="463">
        <v>0</v>
      </c>
      <c r="D91" s="469">
        <v>0</v>
      </c>
      <c r="E91" s="464">
        <v>0</v>
      </c>
      <c r="F91" s="455">
        <v>0</v>
      </c>
      <c r="G91" s="456">
        <v>0</v>
      </c>
      <c r="H91" s="457">
        <v>0</v>
      </c>
      <c r="I91" s="458">
        <v>0</v>
      </c>
    </row>
    <row r="92" spans="1:9" ht="16.5" thickTop="1" x14ac:dyDescent="0.25">
      <c r="A92" s="422" t="s">
        <v>38</v>
      </c>
      <c r="B92" s="426">
        <v>69</v>
      </c>
      <c r="C92" s="465">
        <v>0</v>
      </c>
      <c r="D92" s="467">
        <v>0</v>
      </c>
      <c r="E92" s="466">
        <v>0</v>
      </c>
      <c r="F92" s="443">
        <v>0</v>
      </c>
      <c r="G92" s="444">
        <v>0</v>
      </c>
      <c r="H92" s="445">
        <v>0</v>
      </c>
      <c r="I92" s="446">
        <v>0</v>
      </c>
    </row>
    <row r="93" spans="1:9" ht="15.75" x14ac:dyDescent="0.25">
      <c r="A93" s="416"/>
      <c r="B93" s="424">
        <v>70</v>
      </c>
      <c r="C93" s="461">
        <v>0</v>
      </c>
      <c r="D93" s="468">
        <v>0</v>
      </c>
      <c r="E93" s="462">
        <v>0</v>
      </c>
      <c r="F93" s="449">
        <v>0</v>
      </c>
      <c r="G93" s="450">
        <v>0</v>
      </c>
      <c r="H93" s="451">
        <v>0</v>
      </c>
      <c r="I93" s="452">
        <v>0</v>
      </c>
    </row>
    <row r="94" spans="1:9" ht="15.75" x14ac:dyDescent="0.25">
      <c r="A94" s="416"/>
      <c r="B94" s="424">
        <v>71</v>
      </c>
      <c r="C94" s="461">
        <v>0</v>
      </c>
      <c r="D94" s="468">
        <v>0</v>
      </c>
      <c r="E94" s="462">
        <v>0</v>
      </c>
      <c r="F94" s="449">
        <v>0</v>
      </c>
      <c r="G94" s="450">
        <v>0</v>
      </c>
      <c r="H94" s="451">
        <v>0</v>
      </c>
      <c r="I94" s="452">
        <v>0</v>
      </c>
    </row>
    <row r="95" spans="1:9" ht="16.5" thickBot="1" x14ac:dyDescent="0.3">
      <c r="A95" s="419"/>
      <c r="B95" s="425">
        <v>72</v>
      </c>
      <c r="C95" s="463">
        <v>0</v>
      </c>
      <c r="D95" s="469">
        <v>0</v>
      </c>
      <c r="E95" s="464">
        <v>0</v>
      </c>
      <c r="F95" s="455">
        <v>0</v>
      </c>
      <c r="G95" s="456">
        <v>0</v>
      </c>
      <c r="H95" s="457">
        <v>0</v>
      </c>
      <c r="I95" s="458">
        <v>0</v>
      </c>
    </row>
    <row r="96" spans="1:9" ht="16.5" thickTop="1" x14ac:dyDescent="0.25">
      <c r="A96" s="422" t="s">
        <v>39</v>
      </c>
      <c r="B96" s="426">
        <v>73</v>
      </c>
      <c r="C96" s="465">
        <v>0</v>
      </c>
      <c r="D96" s="467">
        <v>0</v>
      </c>
      <c r="E96" s="466">
        <v>0</v>
      </c>
      <c r="F96" s="443">
        <v>0</v>
      </c>
      <c r="G96" s="444">
        <v>0</v>
      </c>
      <c r="H96" s="445">
        <v>0</v>
      </c>
      <c r="I96" s="446">
        <v>0</v>
      </c>
    </row>
    <row r="97" spans="1:9" ht="15.75" x14ac:dyDescent="0.25">
      <c r="A97" s="416"/>
      <c r="B97" s="424">
        <v>74</v>
      </c>
      <c r="C97" s="461">
        <v>0</v>
      </c>
      <c r="D97" s="468">
        <v>0</v>
      </c>
      <c r="E97" s="462">
        <v>0</v>
      </c>
      <c r="F97" s="449">
        <v>0</v>
      </c>
      <c r="G97" s="450">
        <v>0</v>
      </c>
      <c r="H97" s="451">
        <v>0</v>
      </c>
      <c r="I97" s="452">
        <v>0</v>
      </c>
    </row>
    <row r="98" spans="1:9" ht="15.75" x14ac:dyDescent="0.25">
      <c r="A98" s="416"/>
      <c r="B98" s="424">
        <v>75</v>
      </c>
      <c r="C98" s="461">
        <v>0</v>
      </c>
      <c r="D98" s="468">
        <v>0</v>
      </c>
      <c r="E98" s="462">
        <v>0</v>
      </c>
      <c r="F98" s="449">
        <v>0</v>
      </c>
      <c r="G98" s="450">
        <v>0</v>
      </c>
      <c r="H98" s="451">
        <v>0</v>
      </c>
      <c r="I98" s="452">
        <v>0</v>
      </c>
    </row>
    <row r="99" spans="1:9" ht="16.5" thickBot="1" x14ac:dyDescent="0.3">
      <c r="A99" s="419"/>
      <c r="B99" s="425">
        <v>76</v>
      </c>
      <c r="C99" s="463">
        <v>0</v>
      </c>
      <c r="D99" s="469">
        <v>0</v>
      </c>
      <c r="E99" s="464">
        <v>0</v>
      </c>
      <c r="F99" s="455">
        <v>0</v>
      </c>
      <c r="G99" s="456">
        <v>0</v>
      </c>
      <c r="H99" s="457">
        <v>0</v>
      </c>
      <c r="I99" s="458">
        <v>0</v>
      </c>
    </row>
    <row r="100" spans="1:9" ht="16.5" thickTop="1" x14ac:dyDescent="0.25">
      <c r="A100" s="422" t="s">
        <v>40</v>
      </c>
      <c r="B100" s="426">
        <v>77</v>
      </c>
      <c r="C100" s="465">
        <v>0</v>
      </c>
      <c r="D100" s="467">
        <v>0</v>
      </c>
      <c r="E100" s="466">
        <v>0</v>
      </c>
      <c r="F100" s="443">
        <v>0</v>
      </c>
      <c r="G100" s="444">
        <v>0</v>
      </c>
      <c r="H100" s="445">
        <v>0</v>
      </c>
      <c r="I100" s="446">
        <v>0</v>
      </c>
    </row>
    <row r="101" spans="1:9" ht="15.75" x14ac:dyDescent="0.25">
      <c r="A101" s="416"/>
      <c r="B101" s="424">
        <v>78</v>
      </c>
      <c r="C101" s="461">
        <v>0</v>
      </c>
      <c r="D101" s="468">
        <v>0</v>
      </c>
      <c r="E101" s="462">
        <v>0</v>
      </c>
      <c r="F101" s="449">
        <v>0</v>
      </c>
      <c r="G101" s="450">
        <v>0</v>
      </c>
      <c r="H101" s="451">
        <v>0</v>
      </c>
      <c r="I101" s="452">
        <v>0</v>
      </c>
    </row>
    <row r="102" spans="1:9" ht="15.75" x14ac:dyDescent="0.25">
      <c r="A102" s="416"/>
      <c r="B102" s="424">
        <v>79</v>
      </c>
      <c r="C102" s="461">
        <v>0</v>
      </c>
      <c r="D102" s="468">
        <v>0</v>
      </c>
      <c r="E102" s="462">
        <v>0</v>
      </c>
      <c r="F102" s="449">
        <v>0</v>
      </c>
      <c r="G102" s="450">
        <v>0</v>
      </c>
      <c r="H102" s="451">
        <v>0</v>
      </c>
      <c r="I102" s="452">
        <v>0</v>
      </c>
    </row>
    <row r="103" spans="1:9" ht="16.5" thickBot="1" x14ac:dyDescent="0.3">
      <c r="A103" s="419"/>
      <c r="B103" s="425">
        <v>80</v>
      </c>
      <c r="C103" s="463">
        <v>0</v>
      </c>
      <c r="D103" s="469">
        <v>0</v>
      </c>
      <c r="E103" s="464">
        <v>0</v>
      </c>
      <c r="F103" s="455">
        <v>0</v>
      </c>
      <c r="G103" s="456">
        <v>0</v>
      </c>
      <c r="H103" s="457">
        <v>0</v>
      </c>
      <c r="I103" s="458">
        <v>0</v>
      </c>
    </row>
    <row r="104" spans="1:9" ht="16.5" thickTop="1" x14ac:dyDescent="0.25">
      <c r="A104" s="422" t="s">
        <v>41</v>
      </c>
      <c r="B104" s="426">
        <v>81</v>
      </c>
      <c r="C104" s="465">
        <v>0</v>
      </c>
      <c r="D104" s="467">
        <v>0</v>
      </c>
      <c r="E104" s="466">
        <v>0</v>
      </c>
      <c r="F104" s="443">
        <v>0</v>
      </c>
      <c r="G104" s="444">
        <v>0</v>
      </c>
      <c r="H104" s="445">
        <v>0</v>
      </c>
      <c r="I104" s="446">
        <v>0</v>
      </c>
    </row>
    <row r="105" spans="1:9" ht="15.75" x14ac:dyDescent="0.25">
      <c r="A105" s="416"/>
      <c r="B105" s="424">
        <v>82</v>
      </c>
      <c r="C105" s="461">
        <v>0</v>
      </c>
      <c r="D105" s="468">
        <v>0</v>
      </c>
      <c r="E105" s="462">
        <v>0</v>
      </c>
      <c r="F105" s="449">
        <v>0</v>
      </c>
      <c r="G105" s="450">
        <v>0</v>
      </c>
      <c r="H105" s="451">
        <v>0</v>
      </c>
      <c r="I105" s="452">
        <v>0</v>
      </c>
    </row>
    <row r="106" spans="1:9" ht="15.75" x14ac:dyDescent="0.25">
      <c r="A106" s="416"/>
      <c r="B106" s="424">
        <v>83</v>
      </c>
      <c r="C106" s="461">
        <v>0</v>
      </c>
      <c r="D106" s="468">
        <v>0</v>
      </c>
      <c r="E106" s="462">
        <v>0</v>
      </c>
      <c r="F106" s="449">
        <v>0</v>
      </c>
      <c r="G106" s="450">
        <v>0</v>
      </c>
      <c r="H106" s="451">
        <v>0</v>
      </c>
      <c r="I106" s="452">
        <v>0</v>
      </c>
    </row>
    <row r="107" spans="1:9" ht="16.5" thickBot="1" x14ac:dyDescent="0.3">
      <c r="A107" s="419"/>
      <c r="B107" s="425">
        <v>84</v>
      </c>
      <c r="C107" s="463">
        <v>0</v>
      </c>
      <c r="D107" s="469">
        <v>0</v>
      </c>
      <c r="E107" s="464">
        <v>0</v>
      </c>
      <c r="F107" s="455">
        <v>0</v>
      </c>
      <c r="G107" s="456">
        <v>0</v>
      </c>
      <c r="H107" s="457">
        <v>0</v>
      </c>
      <c r="I107" s="458">
        <v>0</v>
      </c>
    </row>
    <row r="108" spans="1:9" ht="16.5" thickTop="1" x14ac:dyDescent="0.25">
      <c r="A108" s="422" t="s">
        <v>42</v>
      </c>
      <c r="B108" s="426">
        <v>85</v>
      </c>
      <c r="C108" s="465">
        <v>0</v>
      </c>
      <c r="D108" s="467">
        <v>0</v>
      </c>
      <c r="E108" s="466">
        <v>0</v>
      </c>
      <c r="F108" s="443">
        <v>0</v>
      </c>
      <c r="G108" s="444">
        <v>0</v>
      </c>
      <c r="H108" s="445">
        <v>0</v>
      </c>
      <c r="I108" s="446">
        <v>0</v>
      </c>
    </row>
    <row r="109" spans="1:9" ht="15.75" x14ac:dyDescent="0.25">
      <c r="A109" s="416"/>
      <c r="B109" s="424">
        <v>86</v>
      </c>
      <c r="C109" s="461">
        <v>0</v>
      </c>
      <c r="D109" s="468">
        <v>0</v>
      </c>
      <c r="E109" s="462">
        <v>0</v>
      </c>
      <c r="F109" s="449">
        <v>0</v>
      </c>
      <c r="G109" s="450">
        <v>0</v>
      </c>
      <c r="H109" s="451">
        <v>0</v>
      </c>
      <c r="I109" s="452">
        <v>0</v>
      </c>
    </row>
    <row r="110" spans="1:9" ht="15.75" x14ac:dyDescent="0.25">
      <c r="A110" s="416"/>
      <c r="B110" s="424">
        <v>87</v>
      </c>
      <c r="C110" s="461">
        <v>0</v>
      </c>
      <c r="D110" s="468">
        <v>0</v>
      </c>
      <c r="E110" s="462">
        <v>0</v>
      </c>
      <c r="F110" s="449">
        <v>0</v>
      </c>
      <c r="G110" s="450">
        <v>0</v>
      </c>
      <c r="H110" s="451">
        <v>0</v>
      </c>
      <c r="I110" s="452">
        <v>0</v>
      </c>
    </row>
    <row r="111" spans="1:9" ht="16.5" thickBot="1" x14ac:dyDescent="0.3">
      <c r="A111" s="419"/>
      <c r="B111" s="425">
        <v>88</v>
      </c>
      <c r="C111" s="463">
        <v>0</v>
      </c>
      <c r="D111" s="469">
        <v>0</v>
      </c>
      <c r="E111" s="464">
        <v>0</v>
      </c>
      <c r="F111" s="455">
        <v>0</v>
      </c>
      <c r="G111" s="456">
        <v>0</v>
      </c>
      <c r="H111" s="457">
        <v>0</v>
      </c>
      <c r="I111" s="458">
        <v>0</v>
      </c>
    </row>
    <row r="112" spans="1:9" ht="16.5" thickTop="1" x14ac:dyDescent="0.25">
      <c r="A112" s="422" t="s">
        <v>43</v>
      </c>
      <c r="B112" s="426">
        <v>89</v>
      </c>
      <c r="C112" s="465">
        <v>0</v>
      </c>
      <c r="D112" s="467">
        <v>0</v>
      </c>
      <c r="E112" s="466">
        <v>0</v>
      </c>
      <c r="F112" s="443">
        <v>0</v>
      </c>
      <c r="G112" s="444">
        <v>0</v>
      </c>
      <c r="H112" s="445">
        <v>0</v>
      </c>
      <c r="I112" s="446">
        <v>0</v>
      </c>
    </row>
    <row r="113" spans="1:9" ht="15.75" x14ac:dyDescent="0.25">
      <c r="A113" s="416"/>
      <c r="B113" s="424">
        <v>90</v>
      </c>
      <c r="C113" s="461">
        <v>0</v>
      </c>
      <c r="D113" s="468">
        <v>0</v>
      </c>
      <c r="E113" s="462">
        <v>0</v>
      </c>
      <c r="F113" s="449">
        <v>0</v>
      </c>
      <c r="G113" s="450">
        <v>0</v>
      </c>
      <c r="H113" s="451">
        <v>0</v>
      </c>
      <c r="I113" s="452">
        <v>0</v>
      </c>
    </row>
    <row r="114" spans="1:9" ht="15.75" x14ac:dyDescent="0.25">
      <c r="A114" s="416"/>
      <c r="B114" s="424">
        <v>91</v>
      </c>
      <c r="C114" s="461">
        <v>0</v>
      </c>
      <c r="D114" s="468">
        <v>0</v>
      </c>
      <c r="E114" s="462">
        <v>0</v>
      </c>
      <c r="F114" s="449">
        <v>0</v>
      </c>
      <c r="G114" s="450">
        <v>0</v>
      </c>
      <c r="H114" s="451">
        <v>0</v>
      </c>
      <c r="I114" s="452">
        <v>0</v>
      </c>
    </row>
    <row r="115" spans="1:9" ht="16.5" thickBot="1" x14ac:dyDescent="0.3">
      <c r="A115" s="419"/>
      <c r="B115" s="425">
        <v>92</v>
      </c>
      <c r="C115" s="463">
        <v>0</v>
      </c>
      <c r="D115" s="469">
        <v>0</v>
      </c>
      <c r="E115" s="464">
        <v>0</v>
      </c>
      <c r="F115" s="455">
        <v>0</v>
      </c>
      <c r="G115" s="456">
        <v>0</v>
      </c>
      <c r="H115" s="457">
        <v>0</v>
      </c>
      <c r="I115" s="458">
        <v>0</v>
      </c>
    </row>
    <row r="116" spans="1:9" ht="16.5" thickTop="1" x14ac:dyDescent="0.25">
      <c r="A116" s="422" t="s">
        <v>44</v>
      </c>
      <c r="B116" s="426">
        <v>93</v>
      </c>
      <c r="C116" s="465">
        <v>0</v>
      </c>
      <c r="D116" s="467">
        <v>0</v>
      </c>
      <c r="E116" s="466">
        <v>0</v>
      </c>
      <c r="F116" s="443">
        <v>0</v>
      </c>
      <c r="G116" s="444">
        <v>0</v>
      </c>
      <c r="H116" s="445">
        <v>0</v>
      </c>
      <c r="I116" s="446">
        <v>0</v>
      </c>
    </row>
    <row r="117" spans="1:9" ht="15.75" x14ac:dyDescent="0.25">
      <c r="A117" s="416"/>
      <c r="B117" s="424">
        <v>94</v>
      </c>
      <c r="C117" s="461">
        <v>0</v>
      </c>
      <c r="D117" s="468">
        <v>0</v>
      </c>
      <c r="E117" s="462">
        <v>0</v>
      </c>
      <c r="F117" s="449">
        <v>0</v>
      </c>
      <c r="G117" s="450">
        <v>0</v>
      </c>
      <c r="H117" s="451">
        <v>0</v>
      </c>
      <c r="I117" s="452">
        <v>0</v>
      </c>
    </row>
    <row r="118" spans="1:9" ht="15.75" x14ac:dyDescent="0.25">
      <c r="A118" s="416"/>
      <c r="B118" s="424">
        <v>95</v>
      </c>
      <c r="C118" s="461">
        <v>0</v>
      </c>
      <c r="D118" s="468">
        <v>0</v>
      </c>
      <c r="E118" s="462">
        <v>0</v>
      </c>
      <c r="F118" s="449">
        <v>0</v>
      </c>
      <c r="G118" s="450">
        <v>0</v>
      </c>
      <c r="H118" s="451">
        <v>0</v>
      </c>
      <c r="I118" s="452">
        <v>0</v>
      </c>
    </row>
    <row r="119" spans="1:9" ht="16.5" thickBot="1" x14ac:dyDescent="0.3">
      <c r="A119" s="419"/>
      <c r="B119" s="425">
        <v>96</v>
      </c>
      <c r="C119" s="463">
        <v>0</v>
      </c>
      <c r="D119" s="469">
        <v>0</v>
      </c>
      <c r="E119" s="464">
        <v>0</v>
      </c>
      <c r="F119" s="455">
        <v>0</v>
      </c>
      <c r="G119" s="456">
        <v>0</v>
      </c>
      <c r="H119" s="457">
        <v>0</v>
      </c>
      <c r="I119" s="458">
        <v>0</v>
      </c>
    </row>
    <row r="120" spans="1:9" ht="16.5" thickTop="1" x14ac:dyDescent="0.25">
      <c r="A120" s="861" t="s">
        <v>189</v>
      </c>
      <c r="B120" s="862"/>
      <c r="C120" s="470">
        <v>0</v>
      </c>
      <c r="D120" s="471">
        <v>0</v>
      </c>
      <c r="E120" s="431">
        <v>0</v>
      </c>
      <c r="F120" s="472">
        <v>0</v>
      </c>
      <c r="G120" s="431">
        <v>0</v>
      </c>
      <c r="H120" s="431">
        <v>0</v>
      </c>
      <c r="I120" s="432">
        <v>0</v>
      </c>
    </row>
    <row r="121" spans="1:9" ht="15.75" x14ac:dyDescent="0.25">
      <c r="A121" s="863" t="s">
        <v>190</v>
      </c>
      <c r="B121" s="864"/>
      <c r="C121" s="470">
        <v>0</v>
      </c>
      <c r="D121" s="471">
        <v>0</v>
      </c>
      <c r="E121" s="431">
        <v>0</v>
      </c>
      <c r="F121" s="472">
        <v>0</v>
      </c>
      <c r="G121" s="431">
        <v>0</v>
      </c>
      <c r="H121" s="431">
        <v>0</v>
      </c>
      <c r="I121" s="432">
        <v>0</v>
      </c>
    </row>
    <row r="122" spans="1:9" ht="15.75" x14ac:dyDescent="0.25">
      <c r="A122" s="865" t="s">
        <v>191</v>
      </c>
      <c r="B122" s="866"/>
      <c r="C122" s="473">
        <v>0</v>
      </c>
      <c r="D122" s="474">
        <v>0</v>
      </c>
      <c r="E122" s="433">
        <v>0</v>
      </c>
      <c r="F122" s="475">
        <v>0</v>
      </c>
      <c r="G122" s="433">
        <v>0</v>
      </c>
      <c r="H122" s="433">
        <v>0</v>
      </c>
      <c r="I122" s="434">
        <v>0</v>
      </c>
    </row>
    <row r="123" spans="1:9" ht="16.5" thickBot="1" x14ac:dyDescent="0.3">
      <c r="A123" s="867" t="s">
        <v>192</v>
      </c>
      <c r="B123" s="868"/>
      <c r="C123" s="476">
        <v>0</v>
      </c>
      <c r="D123" s="477">
        <v>0</v>
      </c>
      <c r="E123" s="478">
        <v>0</v>
      </c>
      <c r="F123" s="479">
        <v>0</v>
      </c>
      <c r="G123" s="435">
        <v>0</v>
      </c>
      <c r="H123" s="435">
        <v>0</v>
      </c>
      <c r="I123" s="436">
        <v>0</v>
      </c>
    </row>
    <row r="124" spans="1:9" ht="15.75" thickTop="1" x14ac:dyDescent="0.25"/>
  </sheetData>
  <mergeCells count="18">
    <mergeCell ref="C9:J10"/>
    <mergeCell ref="C69:I70"/>
    <mergeCell ref="A1:F1"/>
    <mergeCell ref="A2:F2"/>
    <mergeCell ref="A6:B6"/>
    <mergeCell ref="A7:B7"/>
    <mergeCell ref="A8:B11"/>
    <mergeCell ref="C8:F8"/>
    <mergeCell ref="A120:B120"/>
    <mergeCell ref="A121:B121"/>
    <mergeCell ref="A122:B122"/>
    <mergeCell ref="A123:B123"/>
    <mergeCell ref="A61:F61"/>
    <mergeCell ref="A62:F62"/>
    <mergeCell ref="A66:B66"/>
    <mergeCell ref="A67:B67"/>
    <mergeCell ref="A68:B71"/>
    <mergeCell ref="C68:F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WBPDCL</vt:lpstr>
      <vt:lpstr>WBSEDCL</vt:lpstr>
      <vt:lpstr>CESC</vt:lpstr>
      <vt:lpstr>IPP&amp;CPP</vt:lpstr>
      <vt:lpstr>TLDP</vt:lpstr>
      <vt:lpstr>HEL</vt:lpstr>
      <vt:lpstr>IPCL</vt:lpstr>
      <vt:lpstr>IPC(H)L</vt:lpstr>
      <vt:lpstr>OA-WBSEDCL</vt:lpstr>
      <vt:lpstr>OA-CESC</vt:lpstr>
      <vt:lpstr>AT A GLANCE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2022-12-20T19:02:09Z</dcterms:modified>
</cp:coreProperties>
</file>